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media/image5.png" ContentType="image/png"/>
  <Override PartName="/xl/media/image6.png" ContentType="image/png"/>
  <Override PartName="/xl/media/image7.png" ContentType="image/png"/>
  <Override PartName="/xl/media/image8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hje" sheetId="1" state="visible" r:id="rId2"/>
    <sheet name="Koonti" sheetId="2" state="visible" r:id="rId3"/>
    <sheet name="kilometrikorvaus 0,25" sheetId="3" state="visible" r:id="rId4"/>
    <sheet name="kilometrikorvaus 0,53" sheetId="4" state="visible" r:id="rId5"/>
    <sheet name="Valmennuskerrat" sheetId="5" state="visible" r:id="rId6"/>
    <sheet name="Matkalasku" sheetId="6" state="visible" r:id="rId7"/>
  </sheets>
  <definedNames>
    <definedName function="false" hidden="false" localSheetId="2" name="_xlnm.Print_Area" vbProcedure="false">'kilometrikorvaus 0,25'!$A$1:$G$30</definedName>
    <definedName function="false" hidden="false" localSheetId="1" name="_xlnm.Print_Area" vbProcedure="false">Koonti!$A$1:$H$43</definedName>
    <definedName function="false" hidden="false" localSheetId="4" name="_xlnm.Print_Area" vbProcedure="false">Valmennuskerrat!$A$1:$C$37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<sst xmlns="http://schemas.openxmlformats.org/spreadsheetml/2006/main" count="186" uniqueCount="115">
  <si>
    <t xml:space="preserve">Ohjeita korvauksen tai tuen maksamiseksi</t>
  </si>
  <si>
    <t xml:space="preserve">TÄHÄN päivittäkää omat ohjeenne/ yhteystietonne</t>
  </si>
  <si>
    <t xml:space="preserve">Oma lomake jokaista tukea koskien</t>
  </si>
  <si>
    <t xml:space="preserve">Mikäli sinulla on useampia haettavia korvauksia, tee jokaista apurahaa ja tukea koskien oma hakemuksensa.</t>
  </si>
  <si>
    <t xml:space="preserve">Käytäntö on tarpeen, koska mm. jaoston maksamat korvaukset ja valmennustuet maksetaan eri tileiltä kuin seuran kautta laskutettavat erilaisten rahastojen stipendit.</t>
  </si>
  <si>
    <t xml:space="preserve">km-korvaus</t>
  </si>
  <si>
    <t xml:space="preserve">Seuran virallinen km-korvaus on 0,25 € / km. Lisämatkustajat +0,03 € / km / matkustaja.</t>
  </si>
  <si>
    <t xml:space="preserve">Matkalasku </t>
  </si>
  <si>
    <t xml:space="preserve">Matkalaskulomaketta käytetään vain etukäteen erikseen sovituista matkoista</t>
  </si>
  <si>
    <t xml:space="preserve">Matkaan kuulunut lämmin ateria puolittaa osapäivärahan</t>
  </si>
  <si>
    <t xml:space="preserve">Lomakkeiden toimitus</t>
  </si>
  <si>
    <t xml:space="preserve">Tulosta täytetty lomake, allekirjoita se, liitä tarvittavat kuitit, matkaerittelyt ja muut liitteet ja toimita seuraavasti:</t>
  </si>
  <si>
    <t xml:space="preserve">Apuraha-, stipendi- ja valmennustukihakemukset:  </t>
  </si>
  <si>
    <t xml:space="preserve">Tähän henkilön yhteystiedot jolle lomake toimitetaan</t>
  </si>
  <si>
    <t xml:space="preserve">Valmentajien kulukorvaukset: </t>
  </si>
  <si>
    <t xml:space="preserve">Urheilijoiden kulukorvaushakemuksia vastaanottaa </t>
  </si>
  <si>
    <t xml:space="preserve">Muut ennalta sovitut laskut ja korvaukset : </t>
  </si>
  <si>
    <t xml:space="preserve">Seuran tilille maksetut apurahat ja stipendit</t>
  </si>
  <si>
    <t xml:space="preserve">toimisto@pyrinto.fi</t>
  </si>
  <si>
    <t xml:space="preserve">Toimiston vai minulle / sinulle</t>
  </si>
  <si>
    <t xml:space="preserve">Sovi vastaanottajan kanssa lomakkeen ja liitteiden toimituksesta. </t>
  </si>
  <si>
    <t xml:space="preserve">Maksatukseen tulevat korvaukset ym toimitetaan skannattuna sähköpostilla</t>
  </si>
  <si>
    <t xml:space="preserve">tai viedään/postitetaan kirjeessä Pyrinnön toimistolle, Pyhäjärvenkatu 5 H 33200 Tampere</t>
  </si>
  <si>
    <t xml:space="preserve">Yhteystiedot</t>
  </si>
  <si>
    <t xml:space="preserve">puh.</t>
  </si>
  <si>
    <t xml:space="preserve">sähköposti</t>
  </si>
  <si>
    <t xml:space="preserve">Stipendit ja tuet</t>
  </si>
  <si>
    <t xml:space="preserve">Maksukäytännöt</t>
  </si>
  <si>
    <t xml:space="preserve">Tukien haussa käytetään tätä lomaketta, jotta kaikki tarvittavat tiedot ja allekirjoitukset tulevat kuntoon.</t>
  </si>
  <si>
    <t xml:space="preserve">HAKEMUS KORVAUKSEN TAI</t>
  </si>
  <si>
    <t xml:space="preserve">TAMPEREEN PYRINTÖ R.Y.</t>
  </si>
  <si>
    <t xml:space="preserve">TUEN MAKSAMISEKSI</t>
  </si>
  <si>
    <t xml:space="preserve">KORVAUKSEN / TUEN HAKIJAN TIEDOT</t>
  </si>
  <si>
    <t xml:space="preserve">Nimi:</t>
  </si>
  <si>
    <t xml:space="preserve">täytetään tähän</t>
  </si>
  <si>
    <t xml:space="preserve">Syntymäaika:</t>
  </si>
  <si>
    <t xml:space="preserve">Pankkitili IBAN:</t>
  </si>
  <si>
    <t xml:space="preserve">Jaosto:</t>
  </si>
  <si>
    <t xml:space="preserve">Ryhmä / joukkue:</t>
  </si>
  <si>
    <t xml:space="preserve">KORVAUSTA / TUKEA KOSKEVAT TIEDOT</t>
  </si>
  <si>
    <t xml:space="preserve">Hakijan rooli:</t>
  </si>
  <si>
    <t xml:space="preserve">Korvauksen / tuen aihe: </t>
  </si>
  <si>
    <t xml:space="preserve">Korvauksen ajanjakso ja vuosi:</t>
  </si>
  <si>
    <t xml:space="preserve">Laskutettava summa:</t>
  </si>
  <si>
    <t xml:space="preserve">Jääkö tukea vielä jäljelle nyt laskutettavan lisäksi?</t>
  </si>
  <si>
    <t xml:space="preserve">Kyllä</t>
  </si>
  <si>
    <t xml:space="preserve">Jos jää, niin merkitse jäljelle jäävä summa:</t>
  </si>
  <si>
    <t xml:space="preserve">Ei</t>
  </si>
  <si>
    <t xml:space="preserve">Erittely kuluista:</t>
  </si>
  <si>
    <t xml:space="preserve">Päivämäärä</t>
  </si>
  <si>
    <t xml:space="preserve">Tositteen tarkoitus</t>
  </si>
  <si>
    <t xml:space="preserve">Summa</t>
  </si>
  <si>
    <t xml:space="preserve">HUOM! Lisää kuitit liitteeksi!</t>
  </si>
  <si>
    <t xml:space="preserve">Tositteet yhteensä:</t>
  </si>
  <si>
    <t xml:space="preserve">Liitteenä olevien tositteiden lkm.:</t>
  </si>
  <si>
    <t xml:space="preserve">Kilometrikorvaukset 0,25e yhteensä:</t>
  </si>
  <si>
    <t xml:space="preserve">Kilometrikorvaukset 0,53e yhteensä:</t>
  </si>
  <si>
    <t xml:space="preserve">Kilometrikorvaukset yhteensä:</t>
  </si>
  <si>
    <t xml:space="preserve">Kilometrikorvauksten erittely omalla välilehdellä</t>
  </si>
  <si>
    <t xml:space="preserve">Kulukorvaukset yht.:</t>
  </si>
  <si>
    <t xml:space="preserve">Allekirjoitus:</t>
  </si>
  <si>
    <t xml:space="preserve">Päivämäärä:</t>
  </si>
  <si>
    <t xml:space="preserve">/</t>
  </si>
  <si>
    <t xml:space="preserve">HAKEMUKSEN TARKASTAJA TÄYTTÄÄ</t>
  </si>
  <si>
    <t xml:space="preserve">Mahdolliset huomiot:</t>
  </si>
  <si>
    <t xml:space="preserve">Hyväksyjä:</t>
  </si>
  <si>
    <t xml:space="preserve">Maksettu pvm:</t>
  </si>
  <si>
    <t xml:space="preserve">Tiliöinti:</t>
  </si>
  <si>
    <t xml:space="preserve">Kilometrikorvausten erittely</t>
  </si>
  <si>
    <t xml:space="preserve">Pvm</t>
  </si>
  <si>
    <t xml:space="preserve">Matkan tarkoitus</t>
  </si>
  <si>
    <t xml:space="preserve">Reitti</t>
  </si>
  <si>
    <t xml:space="preserve">km</t>
  </si>
  <si>
    <t xml:space="preserve">a'</t>
  </si>
  <si>
    <t xml:space="preserve">Yht.</t>
  </si>
  <si>
    <t xml:space="preserve">* mopoauto a'=0,18€</t>
  </si>
  <si>
    <t xml:space="preserve">* lisämatkustaja a' =+0,03€ /km /henkilö</t>
  </si>
  <si>
    <t xml:space="preserve">HUOM! merkitse lisämatkustajat matkalaskun loppuun</t>
  </si>
  <si>
    <t xml:space="preserve">Lisämatkustajien määrä </t>
  </si>
  <si>
    <t xml:space="preserve">henkilöä</t>
  </si>
  <si>
    <t xml:space="preserve">Nimeä lisämatkustajat:</t>
  </si>
  <si>
    <t xml:space="preserve">1.</t>
  </si>
  <si>
    <t xml:space="preserve">2.</t>
  </si>
  <si>
    <t xml:space="preserve">3.</t>
  </si>
  <si>
    <t xml:space="preserve">Päivä:</t>
  </si>
  <si>
    <t xml:space="preserve">Paikka:</t>
  </si>
  <si>
    <t xml:space="preserve">* Täytä tälle sivulle minä päivinä olet ollut valmentamassa</t>
  </si>
  <si>
    <t xml:space="preserve">MATKALASKU</t>
  </si>
  <si>
    <t xml:space="preserve">Vain etukäteen erikseen sovituista matkoista!</t>
  </si>
  <si>
    <t xml:space="preserve">Henkilötunnus:</t>
  </si>
  <si>
    <t xml:space="preserve">Osoite:</t>
  </si>
  <si>
    <t xml:space="preserve">MATKAA KOSKEVAT TIEDOT</t>
  </si>
  <si>
    <t xml:space="preserve">Matkareitti</t>
  </si>
  <si>
    <t xml:space="preserve">Pvm </t>
  </si>
  <si>
    <t xml:space="preserve">Osapäiväraha / kpl</t>
  </si>
  <si>
    <t xml:space="preserve">Matkaan sisältynyt</t>
  </si>
  <si>
    <t xml:space="preserve">Matka alkoi / klo</t>
  </si>
  <si>
    <t xml:space="preserve">Matka päättyi/ klo</t>
  </si>
  <si>
    <t xml:space="preserve"> Matka kestänyt YLI 6 tuntia</t>
  </si>
  <si>
    <t xml:space="preserve">lämmin ateria</t>
  </si>
  <si>
    <t xml:space="preserve">Ajokm</t>
  </si>
  <si>
    <t xml:space="preserve">lisämatkust. / kpl</t>
  </si>
  <si>
    <t xml:space="preserve">Osapäiväraha /kpl</t>
  </si>
  <si>
    <t xml:space="preserve">lisämatkust./kpl</t>
  </si>
  <si>
    <t xml:space="preserve">Yhteenveto</t>
  </si>
  <si>
    <t xml:space="preserve">euroa</t>
  </si>
  <si>
    <t xml:space="preserve">kpl</t>
  </si>
  <si>
    <t xml:space="preserve">Osapäiväraha</t>
  </si>
  <si>
    <t xml:space="preserve">Osapäiväraha /ateria tarjottu</t>
  </si>
  <si>
    <t xml:space="preserve">Ajokilometrit</t>
  </si>
  <si>
    <t xml:space="preserve">Lisämatkustajat</t>
  </si>
  <si>
    <t xml:space="preserve">Matkakorvaukset yhteensä</t>
  </si>
  <si>
    <t xml:space="preserve">Lisämatkustajien nimet:</t>
  </si>
  <si>
    <t xml:space="preserve">pvä </t>
  </si>
  <si>
    <t xml:space="preserve">lisämatkustajat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</si>
</sst>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-* #,##0.00&quot; €&quot;_-;\-* #,##0.00&quot; €&quot;_-;_-* \-??&quot; €&quot;_-;_-@_-"/>
    <numFmt numFmtId="167" formatCode="#,##0.00&quot; €&quot;;[RED]\-#,##0.00&quot; €&quot;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u val="singl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u val="single"/>
      <sz val="11"/>
      <color rgb="FF0563C1"/>
      <name val="Calibri"/>
      <family val="2"/>
      <charset val="1"/>
    </font>
    <font>
      <u val="single"/>
      <sz val="11"/>
      <color rgb="FFFF0000"/>
      <name val="Calibri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b val="true"/>
      <sz val="11"/>
      <color rgb="FFFF0000"/>
      <name val="Calibri"/>
      <family val="2"/>
      <charset val="1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sz val="16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4B183"/>
        <bgColor rgb="FFF8CBAD"/>
      </patternFill>
    </fill>
    <fill>
      <patternFill patternType="solid">
        <fgColor rgb="FFC5E0B4"/>
        <bgColor rgb="FFD9D9D9"/>
      </patternFill>
    </fill>
    <fill>
      <patternFill patternType="solid">
        <fgColor rgb="FFF8CBAD"/>
        <bgColor rgb="FFF4B183"/>
      </patternFill>
    </fill>
    <fill>
      <patternFill patternType="solid">
        <fgColor rgb="FFD9D9D9"/>
        <bgColor rgb="FFC5E0B4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1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8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4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ali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47520</xdr:colOff>
      <xdr:row>0</xdr:row>
      <xdr:rowOff>66600</xdr:rowOff>
    </xdr:from>
    <xdr:to>
      <xdr:col>0</xdr:col>
      <xdr:colOff>675000</xdr:colOff>
      <xdr:row>2</xdr:row>
      <xdr:rowOff>199080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47520" y="66600"/>
          <a:ext cx="627480" cy="612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249480</xdr:colOff>
      <xdr:row>0</xdr:row>
      <xdr:rowOff>100800</xdr:rowOff>
    </xdr:from>
    <xdr:to>
      <xdr:col>1</xdr:col>
      <xdr:colOff>324720</xdr:colOff>
      <xdr:row>3</xdr:row>
      <xdr:rowOff>166320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249480" y="100800"/>
          <a:ext cx="647280" cy="614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249480</xdr:colOff>
      <xdr:row>0</xdr:row>
      <xdr:rowOff>100800</xdr:rowOff>
    </xdr:from>
    <xdr:to>
      <xdr:col>1</xdr:col>
      <xdr:colOff>324720</xdr:colOff>
      <xdr:row>3</xdr:row>
      <xdr:rowOff>166320</xdr:rowOff>
    </xdr:to>
    <xdr:pic>
      <xdr:nvPicPr>
        <xdr:cNvPr id="2" name="Picture 1" descr=""/>
        <xdr:cNvPicPr/>
      </xdr:nvPicPr>
      <xdr:blipFill>
        <a:blip r:embed="rId1"/>
        <a:stretch/>
      </xdr:blipFill>
      <xdr:spPr>
        <a:xfrm>
          <a:off x="249480" y="100800"/>
          <a:ext cx="688320" cy="614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47520</xdr:colOff>
      <xdr:row>0</xdr:row>
      <xdr:rowOff>66600</xdr:rowOff>
    </xdr:from>
    <xdr:to>
      <xdr:col>0</xdr:col>
      <xdr:colOff>675000</xdr:colOff>
      <xdr:row>3</xdr:row>
      <xdr:rowOff>15840</xdr:rowOff>
    </xdr:to>
    <xdr:pic>
      <xdr:nvPicPr>
        <xdr:cNvPr id="3" name="Picture 1" descr=""/>
        <xdr:cNvPicPr/>
      </xdr:nvPicPr>
      <xdr:blipFill>
        <a:blip r:embed="rId1"/>
        <a:stretch/>
      </xdr:blipFill>
      <xdr:spPr>
        <a:xfrm>
          <a:off x="47520" y="66600"/>
          <a:ext cx="627480" cy="581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toimisto@pyrinto.fi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5" activeCellId="0" sqref="H15"/>
    </sheetView>
  </sheetViews>
  <sheetFormatPr defaultColWidth="8.70703125" defaultRowHeight="14.4" zeroHeight="false" outlineLevelRow="0" outlineLevelCol="0"/>
  <cols>
    <col collapsed="false" customWidth="true" hidden="false" outlineLevel="0" max="1" min="1" style="0" width="4.33"/>
    <col collapsed="false" customWidth="true" hidden="false" outlineLevel="0" max="2" min="2" style="0" width="19.33"/>
    <col collapsed="false" customWidth="true" hidden="false" outlineLevel="0" max="3" min="3" style="0" width="24"/>
    <col collapsed="false" customWidth="true" hidden="false" outlineLevel="0" max="4" min="4" style="0" width="14.11"/>
    <col collapsed="false" customWidth="true" hidden="false" outlineLevel="0" max="5" min="5" style="0" width="42.67"/>
    <col collapsed="false" customWidth="true" hidden="false" outlineLevel="0" max="6" min="6" style="0" width="11.45"/>
    <col collapsed="false" customWidth="true" hidden="false" outlineLevel="0" max="7" min="7" style="0" width="10.58"/>
    <col collapsed="false" customWidth="true" hidden="false" outlineLevel="0" max="10" min="10" style="0" width="6.01"/>
  </cols>
  <sheetData>
    <row r="1" customFormat="false" ht="15.6" hidden="false" customHeight="false" outlineLevel="0" collapsed="false">
      <c r="A1" s="1" t="s">
        <v>0</v>
      </c>
      <c r="B1" s="2"/>
      <c r="C1" s="2"/>
      <c r="D1" s="3"/>
      <c r="E1" s="4" t="s">
        <v>1</v>
      </c>
      <c r="F1" s="3"/>
      <c r="G1" s="3"/>
      <c r="H1" s="3"/>
      <c r="I1" s="3"/>
      <c r="J1" s="3"/>
      <c r="K1" s="3"/>
      <c r="L1" s="3"/>
      <c r="M1" s="3"/>
      <c r="N1" s="3"/>
    </row>
    <row r="2" customFormat="false" ht="14.4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Format="false" ht="14.4" hidden="false" customHeight="false" outlineLevel="0" collapsed="false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customFormat="false" ht="14.4" hidden="false" customHeight="false" outlineLevel="0" collapsed="false">
      <c r="A4" s="6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customFormat="false" ht="14.4" hidden="false" customHeight="false" outlineLevel="0" collapsed="false">
      <c r="A5" s="6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customFormat="false" ht="14.4" hidden="false" customHeight="false" outlineLevel="0" collapsed="false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customFormat="false" ht="14.4" hidden="false" customHeight="false" outlineLevel="0" collapsed="false">
      <c r="A7" s="5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customFormat="false" ht="14.4" hidden="false" customHeight="false" outlineLevel="0" collapsed="false">
      <c r="A8" s="6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customFormat="false" ht="14.4" hidden="false" customHeight="false" outlineLevel="0" collapsed="false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customFormat="false" ht="14.4" hidden="false" customHeight="false" outlineLevel="0" collapsed="false">
      <c r="A10" s="5" t="s">
        <v>7</v>
      </c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customFormat="false" ht="14.4" hidden="false" customHeight="false" outlineLevel="0" collapsed="false">
      <c r="A11" s="6" t="s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customFormat="false" ht="14.4" hidden="false" customHeight="false" outlineLevel="0" collapsed="false">
      <c r="A12" s="6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customFormat="false" ht="14.4" hidden="fals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customFormat="false" ht="14.4" hidden="false" customHeight="false" outlineLevel="0" collapsed="false">
      <c r="A14" s="5" t="s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customFormat="false" ht="14.4" hidden="false" customHeight="false" outlineLevel="0" collapsed="false">
      <c r="A15" s="6" t="s">
        <v>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customFormat="false" ht="14.4" hidden="false" customHeight="fals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customFormat="false" ht="14.4" hidden="false" customHeight="false" outlineLevel="0" collapsed="false">
      <c r="A17" s="6" t="s">
        <v>12</v>
      </c>
      <c r="B17" s="3"/>
      <c r="C17" s="3"/>
      <c r="D17" s="3"/>
      <c r="E17" s="8" t="s">
        <v>13</v>
      </c>
      <c r="F17" s="3"/>
      <c r="G17" s="3"/>
      <c r="H17" s="3"/>
      <c r="I17" s="3"/>
      <c r="J17" s="3"/>
      <c r="K17" s="3"/>
      <c r="L17" s="3"/>
      <c r="M17" s="3"/>
      <c r="N17" s="3"/>
    </row>
    <row r="18" customFormat="false" ht="14.4" hidden="false" customHeight="false" outlineLevel="0" collapsed="false">
      <c r="A18" s="6" t="s">
        <v>14</v>
      </c>
      <c r="B18" s="3"/>
      <c r="C18" s="3"/>
      <c r="D18" s="8"/>
      <c r="E18" s="8" t="s">
        <v>13</v>
      </c>
      <c r="F18" s="3"/>
      <c r="G18" s="3"/>
      <c r="H18" s="3"/>
      <c r="I18" s="3"/>
      <c r="J18" s="3"/>
      <c r="K18" s="3"/>
      <c r="L18" s="3"/>
      <c r="M18" s="3"/>
      <c r="N18" s="3"/>
    </row>
    <row r="19" customFormat="false" ht="14.4" hidden="false" customHeight="false" outlineLevel="0" collapsed="false">
      <c r="A19" s="6" t="s">
        <v>15</v>
      </c>
      <c r="B19" s="3"/>
      <c r="C19" s="3"/>
      <c r="D19" s="3"/>
      <c r="E19" s="8" t="s">
        <v>13</v>
      </c>
      <c r="F19" s="3"/>
      <c r="G19" s="3"/>
      <c r="H19" s="3"/>
      <c r="I19" s="3"/>
      <c r="J19" s="3"/>
      <c r="K19" s="3"/>
      <c r="L19" s="3"/>
      <c r="M19" s="3"/>
      <c r="N19" s="3"/>
    </row>
    <row r="20" customFormat="false" ht="14.4" hidden="false" customHeight="false" outlineLevel="0" collapsed="false">
      <c r="A20" s="6" t="s">
        <v>16</v>
      </c>
      <c r="B20" s="3"/>
      <c r="C20" s="3"/>
      <c r="D20" s="3"/>
      <c r="E20" s="8" t="s">
        <v>13</v>
      </c>
      <c r="F20" s="3"/>
      <c r="G20" s="3"/>
      <c r="H20" s="3"/>
      <c r="I20" s="3"/>
      <c r="J20" s="3"/>
      <c r="K20" s="3"/>
      <c r="L20" s="3"/>
      <c r="M20" s="3"/>
      <c r="N20" s="3"/>
    </row>
    <row r="21" customFormat="false" ht="14.4" hidden="false" customHeight="false" outlineLevel="0" collapsed="false">
      <c r="A21" s="6"/>
      <c r="B21" s="3"/>
      <c r="C21" s="3"/>
      <c r="D21" s="3"/>
      <c r="E21" s="8"/>
      <c r="F21" s="3"/>
      <c r="G21" s="3"/>
      <c r="H21" s="3"/>
      <c r="I21" s="3"/>
      <c r="J21" s="3"/>
      <c r="K21" s="3"/>
      <c r="L21" s="3"/>
      <c r="M21" s="3"/>
      <c r="N21" s="3"/>
    </row>
    <row r="22" customFormat="false" ht="14.4" hidden="false" customHeight="false" outlineLevel="0" collapsed="false">
      <c r="A22" s="6" t="s">
        <v>17</v>
      </c>
      <c r="B22" s="3"/>
      <c r="C22" s="3"/>
      <c r="D22" s="3"/>
      <c r="E22" s="9" t="s">
        <v>18</v>
      </c>
      <c r="F22" s="3"/>
      <c r="G22" s="4" t="s">
        <v>19</v>
      </c>
      <c r="H22" s="4"/>
      <c r="I22" s="4"/>
      <c r="J22" s="3"/>
      <c r="K22" s="3"/>
      <c r="L22" s="3"/>
      <c r="M22" s="3"/>
      <c r="N22" s="3"/>
    </row>
    <row r="23" customFormat="false" ht="14.4" hidden="false" customHeight="false" outlineLevel="0" collapsed="false">
      <c r="A23" s="6"/>
      <c r="B23" s="3"/>
      <c r="C23" s="3"/>
      <c r="D23" s="3"/>
      <c r="E23" s="9"/>
      <c r="F23" s="3"/>
      <c r="G23" s="3"/>
      <c r="H23" s="3"/>
      <c r="I23" s="3"/>
      <c r="J23" s="3"/>
      <c r="K23" s="3"/>
      <c r="L23" s="3"/>
      <c r="M23" s="3"/>
      <c r="N23" s="3"/>
    </row>
    <row r="24" customFormat="false" ht="14.4" hidden="false" customHeight="false" outlineLevel="0" collapsed="false">
      <c r="A24" s="6"/>
      <c r="B24" s="3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</row>
    <row r="25" customFormat="false" ht="14.4" hidden="false" customHeight="false" outlineLevel="0" collapsed="false">
      <c r="A25" s="5" t="s">
        <v>20</v>
      </c>
      <c r="B25" s="7"/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customFormat="false" ht="14.4" hidden="false" customHeight="false" outlineLevel="0" collapsed="false">
      <c r="A26" s="6"/>
      <c r="B26" s="6" t="s">
        <v>21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customFormat="false" ht="14.4" hidden="false" customHeight="false" outlineLevel="0" collapsed="false">
      <c r="A27" s="6"/>
      <c r="B27" s="3" t="s">
        <v>22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customFormat="false" ht="14.4" hidden="false" customHeight="false" outlineLevel="0" collapsed="false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customFormat="false" ht="14.4" hidden="false" customHeight="false" outlineLevel="0" collapsed="false">
      <c r="A29" s="5" t="s">
        <v>23</v>
      </c>
      <c r="B29" s="3"/>
      <c r="C29" s="3"/>
      <c r="D29" s="3" t="s">
        <v>24</v>
      </c>
      <c r="E29" s="3" t="s">
        <v>25</v>
      </c>
      <c r="F29" s="3"/>
      <c r="G29" s="3"/>
      <c r="H29" s="3"/>
      <c r="I29" s="3"/>
      <c r="J29" s="3"/>
      <c r="K29" s="3"/>
      <c r="L29" s="3"/>
      <c r="M29" s="3"/>
      <c r="N29" s="3"/>
    </row>
    <row r="30" customFormat="false" ht="14.4" hidden="false" customHeight="false" outlineLevel="0" collapsed="false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customFormat="false" ht="14.4" hidden="false" customHeight="false" outlineLevel="0" collapsed="false">
      <c r="A31" s="10"/>
      <c r="B31" s="3"/>
      <c r="C31" s="3"/>
      <c r="D31" s="3"/>
      <c r="E31" s="8"/>
      <c r="F31" s="3"/>
      <c r="G31" s="3"/>
      <c r="H31" s="3"/>
      <c r="I31" s="3"/>
      <c r="J31" s="3"/>
      <c r="K31" s="3"/>
      <c r="L31" s="3"/>
      <c r="M31" s="3"/>
      <c r="N31" s="3"/>
    </row>
    <row r="32" customFormat="false" ht="14.4" hidden="false" customHeight="false" outlineLevel="0" collapsed="false">
      <c r="A32" s="10"/>
      <c r="B32" s="3" t="s">
        <v>26</v>
      </c>
      <c r="C32" s="3"/>
      <c r="D32" s="3"/>
      <c r="E32" s="8"/>
      <c r="F32" s="3"/>
      <c r="G32" s="3"/>
      <c r="H32" s="3"/>
      <c r="I32" s="3"/>
      <c r="J32" s="3"/>
      <c r="K32" s="3"/>
      <c r="L32" s="3"/>
      <c r="M32" s="3"/>
      <c r="N32" s="3"/>
    </row>
    <row r="33" customFormat="false" ht="14.4" hidden="false" customHeight="false" outlineLevel="0" collapsed="false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customFormat="false" ht="14.4" hidden="false" customHeight="false" outlineLevel="0" collapsed="false">
      <c r="A34" s="5" t="s">
        <v>27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customFormat="false" ht="14.4" hidden="false" customHeight="false" outlineLevel="0" collapsed="false">
      <c r="A35" s="3" t="s">
        <v>28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customFormat="false" ht="14.4" hidden="false" customHeight="fals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customFormat="false" ht="14.4" hidden="false" customHeight="fals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customFormat="false" ht="14.4" hidden="false" customHeight="fals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customFormat="false" ht="14.4" hidden="false" customHeight="fals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customFormat="false" ht="14.4" hidden="false" customHeight="fals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</sheetData>
  <hyperlinks>
    <hyperlink ref="E22" r:id="rId1" display="toimisto@pyrinto.fi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N27" activeCellId="0" sqref="N27"/>
    </sheetView>
  </sheetViews>
  <sheetFormatPr defaultColWidth="8.70703125" defaultRowHeight="14.4" zeroHeight="false" outlineLevelRow="0" outlineLevelCol="0"/>
  <cols>
    <col collapsed="false" customWidth="true" hidden="false" outlineLevel="0" max="1" min="1" style="0" width="11.45"/>
    <col collapsed="false" customWidth="true" hidden="false" outlineLevel="0" max="2" min="2" style="0" width="21.33"/>
    <col collapsed="false" customWidth="true" hidden="false" outlineLevel="0" max="3" min="3" style="0" width="6.35"/>
    <col collapsed="false" customWidth="true" hidden="false" outlineLevel="0" max="4" min="4" style="0" width="7.67"/>
    <col collapsed="false" customWidth="true" hidden="false" outlineLevel="0" max="5" min="5" style="0" width="6.66"/>
    <col collapsed="false" customWidth="true" hidden="false" outlineLevel="0" max="6" min="6" style="0" width="9.89"/>
    <col collapsed="false" customWidth="true" hidden="false" outlineLevel="0" max="7" min="7" style="0" width="15"/>
  </cols>
  <sheetData>
    <row r="1" customFormat="false" ht="18.9" hidden="false" customHeight="true" outlineLevel="0" collapsed="false"/>
    <row r="2" customFormat="false" ht="18.9" hidden="false" customHeight="true" outlineLevel="0" collapsed="false">
      <c r="B2" s="11" t="s">
        <v>29</v>
      </c>
      <c r="C2" s="11"/>
      <c r="D2" s="11"/>
      <c r="E2" s="12"/>
      <c r="F2" s="13" t="s">
        <v>30</v>
      </c>
    </row>
    <row r="3" customFormat="false" ht="18.9" hidden="false" customHeight="true" outlineLevel="0" collapsed="false">
      <c r="B3" s="11" t="s">
        <v>31</v>
      </c>
      <c r="C3" s="11"/>
      <c r="D3" s="11"/>
      <c r="G3" s="13"/>
    </row>
    <row r="4" customFormat="false" ht="7.5" hidden="false" customHeight="true" outlineLevel="0" collapsed="false">
      <c r="G4" s="14"/>
      <c r="H4" s="15"/>
    </row>
    <row r="5" customFormat="false" ht="18.9" hidden="false" customHeight="true" outlineLevel="0" collapsed="false">
      <c r="A5" s="11" t="s">
        <v>32</v>
      </c>
      <c r="B5" s="11"/>
      <c r="C5" s="11"/>
      <c r="D5" s="11"/>
    </row>
    <row r="6" customFormat="false" ht="18.9" hidden="false" customHeight="true" outlineLevel="0" collapsed="false">
      <c r="A6" s="16" t="s">
        <v>33</v>
      </c>
      <c r="B6" s="17"/>
      <c r="C6" s="18" t="s">
        <v>34</v>
      </c>
      <c r="D6" s="19"/>
      <c r="E6" s="19"/>
      <c r="F6" s="19"/>
      <c r="G6" s="18"/>
      <c r="H6" s="18"/>
    </row>
    <row r="7" customFormat="false" ht="18.9" hidden="false" customHeight="true" outlineLevel="0" collapsed="false">
      <c r="A7" s="16" t="s">
        <v>35</v>
      </c>
      <c r="B7" s="17"/>
      <c r="C7" s="18" t="s">
        <v>34</v>
      </c>
      <c r="D7" s="19"/>
      <c r="E7" s="19"/>
      <c r="F7" s="19"/>
      <c r="G7" s="18"/>
      <c r="H7" s="18"/>
    </row>
    <row r="8" customFormat="false" ht="18.9" hidden="false" customHeight="true" outlineLevel="0" collapsed="false">
      <c r="A8" s="16" t="s">
        <v>36</v>
      </c>
      <c r="B8" s="17"/>
      <c r="C8" s="18" t="s">
        <v>34</v>
      </c>
      <c r="D8" s="19"/>
      <c r="E8" s="19"/>
      <c r="F8" s="19"/>
      <c r="G8" s="19"/>
      <c r="H8" s="19"/>
    </row>
    <row r="9" customFormat="false" ht="18.9" hidden="false" customHeight="true" outlineLevel="0" collapsed="false">
      <c r="A9" s="20" t="s">
        <v>37</v>
      </c>
      <c r="B9" s="21"/>
      <c r="C9" s="18" t="s">
        <v>34</v>
      </c>
      <c r="D9" s="22"/>
      <c r="E9" s="22"/>
      <c r="F9" s="22"/>
      <c r="G9" s="22"/>
      <c r="H9" s="22"/>
    </row>
    <row r="10" customFormat="false" ht="18.9" hidden="false" customHeight="true" outlineLevel="0" collapsed="false">
      <c r="A10" s="20" t="s">
        <v>38</v>
      </c>
      <c r="B10" s="21"/>
      <c r="C10" s="18" t="s">
        <v>34</v>
      </c>
      <c r="D10" s="22"/>
      <c r="E10" s="22"/>
      <c r="F10" s="22"/>
      <c r="G10" s="22"/>
      <c r="H10" s="22"/>
    </row>
    <row r="11" customFormat="false" ht="11.25" hidden="false" customHeight="true" outlineLevel="0" collapsed="false"/>
    <row r="12" customFormat="false" ht="18.9" hidden="false" customHeight="true" outlineLevel="0" collapsed="false">
      <c r="A12" s="13" t="s">
        <v>39</v>
      </c>
    </row>
    <row r="13" customFormat="false" ht="18.9" hidden="false" customHeight="true" outlineLevel="0" collapsed="false">
      <c r="A13" s="16" t="s">
        <v>40</v>
      </c>
      <c r="B13" s="17"/>
      <c r="C13" s="18" t="s">
        <v>34</v>
      </c>
      <c r="D13" s="19"/>
      <c r="E13" s="19"/>
      <c r="F13" s="19"/>
      <c r="G13" s="18"/>
      <c r="H13" s="18"/>
    </row>
    <row r="14" customFormat="false" ht="18.9" hidden="false" customHeight="true" outlineLevel="0" collapsed="false">
      <c r="A14" s="16" t="s">
        <v>41</v>
      </c>
      <c r="B14" s="17"/>
      <c r="C14" s="18" t="s">
        <v>34</v>
      </c>
      <c r="D14" s="19"/>
      <c r="E14" s="19"/>
      <c r="F14" s="19"/>
      <c r="G14" s="18"/>
      <c r="H14" s="18"/>
    </row>
    <row r="15" customFormat="false" ht="18.9" hidden="false" customHeight="true" outlineLevel="0" collapsed="false">
      <c r="A15" s="16" t="s">
        <v>42</v>
      </c>
      <c r="B15" s="17"/>
      <c r="C15" s="18" t="s">
        <v>34</v>
      </c>
      <c r="D15" s="19"/>
      <c r="E15" s="19"/>
      <c r="F15" s="19"/>
      <c r="G15" s="19"/>
      <c r="H15" s="19"/>
    </row>
    <row r="16" customFormat="false" ht="18.9" hidden="false" customHeight="true" outlineLevel="0" collapsed="false">
      <c r="A16" s="20" t="s">
        <v>43</v>
      </c>
      <c r="B16" s="21"/>
      <c r="C16" s="18" t="s">
        <v>34</v>
      </c>
      <c r="D16" s="22"/>
      <c r="E16" s="22"/>
      <c r="F16" s="22"/>
      <c r="G16" s="22"/>
      <c r="H16" s="22"/>
    </row>
    <row r="17" customFormat="false" ht="18.9" hidden="false" customHeight="true" outlineLevel="0" collapsed="false">
      <c r="A17" s="23" t="s">
        <v>44</v>
      </c>
      <c r="B17" s="23"/>
      <c r="C17" s="24" t="s">
        <v>45</v>
      </c>
      <c r="D17" s="24"/>
      <c r="E17" s="25" t="s">
        <v>46</v>
      </c>
      <c r="F17" s="25"/>
      <c r="G17" s="25"/>
      <c r="H17" s="26"/>
    </row>
    <row r="18" customFormat="false" ht="18.9" hidden="false" customHeight="true" outlineLevel="0" collapsed="false">
      <c r="A18" s="23"/>
      <c r="B18" s="23"/>
      <c r="C18" s="24" t="s">
        <v>47</v>
      </c>
      <c r="D18" s="24"/>
      <c r="E18" s="25"/>
      <c r="F18" s="25"/>
      <c r="G18" s="25"/>
      <c r="H18" s="26"/>
    </row>
    <row r="19" customFormat="false" ht="18.9" hidden="false" customHeight="true" outlineLevel="0" collapsed="false">
      <c r="A19" s="16" t="s">
        <v>48</v>
      </c>
      <c r="B19" s="27"/>
    </row>
    <row r="20" customFormat="false" ht="18.9" hidden="false" customHeight="true" outlineLevel="0" collapsed="false">
      <c r="A20" s="28" t="s">
        <v>49</v>
      </c>
      <c r="B20" s="28" t="s">
        <v>50</v>
      </c>
      <c r="C20" s="29"/>
      <c r="D20" s="28"/>
      <c r="E20" s="28"/>
      <c r="F20" s="28"/>
      <c r="G20" s="28"/>
      <c r="H20" s="28" t="s">
        <v>51</v>
      </c>
    </row>
    <row r="21" customFormat="false" ht="18.9" hidden="false" customHeight="true" outlineLevel="0" collapsed="false">
      <c r="A21" s="30"/>
      <c r="B21" s="31"/>
      <c r="C21" s="31"/>
      <c r="D21" s="31"/>
      <c r="E21" s="31"/>
      <c r="F21" s="31"/>
      <c r="G21" s="31"/>
      <c r="H21" s="32"/>
    </row>
    <row r="22" customFormat="false" ht="18.9" hidden="false" customHeight="true" outlineLevel="0" collapsed="false">
      <c r="A22" s="33"/>
      <c r="B22" s="31"/>
      <c r="C22" s="31"/>
      <c r="D22" s="31"/>
      <c r="E22" s="31"/>
      <c r="F22" s="31"/>
      <c r="G22" s="31"/>
      <c r="H22" s="34"/>
    </row>
    <row r="23" customFormat="false" ht="18.9" hidden="false" customHeight="true" outlineLevel="0" collapsed="false">
      <c r="A23" s="30"/>
      <c r="B23" s="31"/>
      <c r="C23" s="31"/>
      <c r="D23" s="31"/>
      <c r="E23" s="31"/>
      <c r="F23" s="31"/>
      <c r="G23" s="31"/>
      <c r="H23" s="34"/>
    </row>
    <row r="24" customFormat="false" ht="18.9" hidden="false" customHeight="true" outlineLevel="0" collapsed="false">
      <c r="A24" s="33"/>
      <c r="B24" s="31"/>
      <c r="C24" s="31"/>
      <c r="D24" s="31"/>
      <c r="E24" s="31"/>
      <c r="F24" s="31"/>
      <c r="G24" s="31"/>
      <c r="H24" s="34"/>
    </row>
    <row r="25" customFormat="false" ht="18.9" hidden="false" customHeight="true" outlineLevel="0" collapsed="false">
      <c r="A25" s="35" t="s">
        <v>52</v>
      </c>
      <c r="C25" s="35"/>
      <c r="G25" s="36" t="s">
        <v>53</v>
      </c>
      <c r="H25" s="37" t="n">
        <f aca="false">SUM(H21:H24)</f>
        <v>0</v>
      </c>
    </row>
    <row r="26" customFormat="false" ht="18.9" hidden="false" customHeight="true" outlineLevel="0" collapsed="false">
      <c r="A26" s="11" t="s">
        <v>54</v>
      </c>
      <c r="B26" s="11"/>
      <c r="D26" s="38"/>
    </row>
    <row r="27" customFormat="false" ht="18.9" hidden="false" customHeight="true" outlineLevel="0" collapsed="false">
      <c r="A27" s="11"/>
      <c r="B27" s="11"/>
      <c r="D27" s="39"/>
    </row>
    <row r="28" customFormat="false" ht="18.9" hidden="false" customHeight="true" outlineLevel="0" collapsed="false">
      <c r="A28" s="11" t="s">
        <v>55</v>
      </c>
      <c r="B28" s="11"/>
      <c r="H28" s="37" t="n">
        <f aca="false">'kilometrikorvaus 0,25'!G24</f>
        <v>0</v>
      </c>
    </row>
    <row r="29" customFormat="false" ht="18.9" hidden="false" customHeight="true" outlineLevel="0" collapsed="false">
      <c r="A29" s="11" t="s">
        <v>56</v>
      </c>
      <c r="B29" s="11"/>
      <c r="H29" s="37" t="n">
        <f aca="false">'kilometrikorvaus 0,53'!G24</f>
        <v>0</v>
      </c>
    </row>
    <row r="31" customFormat="false" ht="18.9" hidden="false" customHeight="true" outlineLevel="0" collapsed="false">
      <c r="A31" s="11" t="s">
        <v>57</v>
      </c>
      <c r="B31" s="11"/>
      <c r="H31" s="37" t="n">
        <f aca="false">H28+H29</f>
        <v>0</v>
      </c>
    </row>
    <row r="32" customFormat="false" ht="18.9" hidden="false" customHeight="true" outlineLevel="0" collapsed="false">
      <c r="A32" s="0" t="s">
        <v>58</v>
      </c>
    </row>
    <row r="33" customFormat="false" ht="18.9" hidden="false" customHeight="true" outlineLevel="0" collapsed="false">
      <c r="G33" s="0" t="s">
        <v>59</v>
      </c>
      <c r="H33" s="37" t="n">
        <f aca="false">H25+H31</f>
        <v>0</v>
      </c>
    </row>
    <row r="34" customFormat="false" ht="7.5" hidden="false" customHeight="true" outlineLevel="0" collapsed="false"/>
    <row r="35" customFormat="false" ht="18.9" hidden="false" customHeight="true" outlineLevel="0" collapsed="false">
      <c r="A35" s="40" t="s">
        <v>60</v>
      </c>
      <c r="B35" s="29"/>
      <c r="C35" s="41"/>
      <c r="D35" s="41"/>
      <c r="E35" s="29"/>
      <c r="F35" s="42" t="s">
        <v>61</v>
      </c>
      <c r="G35" s="41"/>
      <c r="H35" s="43" t="s">
        <v>62</v>
      </c>
    </row>
    <row r="36" customFormat="false" ht="9" hidden="false" customHeight="true" outlineLevel="0" collapsed="false">
      <c r="B36" s="44"/>
      <c r="C36" s="44"/>
      <c r="F36" s="45"/>
    </row>
    <row r="37" customFormat="false" ht="18.9" hidden="false" customHeight="true" outlineLevel="0" collapsed="false">
      <c r="A37" s="11" t="s">
        <v>63</v>
      </c>
      <c r="B37" s="46"/>
      <c r="C37" s="46"/>
      <c r="F37" s="45"/>
    </row>
    <row r="38" customFormat="false" ht="18.9" hidden="false" customHeight="true" outlineLevel="0" collapsed="false">
      <c r="A38" s="47" t="s">
        <v>64</v>
      </c>
      <c r="B38" s="48"/>
      <c r="C38" s="49"/>
      <c r="D38" s="19"/>
      <c r="E38" s="19"/>
      <c r="F38" s="19"/>
      <c r="G38" s="19"/>
      <c r="H38" s="50"/>
    </row>
    <row r="39" customFormat="false" ht="18.9" hidden="false" customHeight="true" outlineLevel="0" collapsed="false">
      <c r="A39" s="47" t="s">
        <v>65</v>
      </c>
      <c r="B39" s="48"/>
      <c r="C39" s="49"/>
      <c r="D39" s="19"/>
      <c r="E39" s="19"/>
      <c r="F39" s="19"/>
      <c r="G39" s="19"/>
      <c r="H39" s="50"/>
    </row>
    <row r="40" customFormat="false" ht="18.9" hidden="false" customHeight="true" outlineLevel="0" collapsed="false">
      <c r="A40" s="47" t="s">
        <v>61</v>
      </c>
      <c r="B40" s="48"/>
      <c r="C40" s="49"/>
      <c r="D40" s="19"/>
      <c r="E40" s="19"/>
      <c r="F40" s="19"/>
      <c r="G40" s="19"/>
      <c r="H40" s="50"/>
    </row>
    <row r="41" customFormat="false" ht="18.9" hidden="false" customHeight="true" outlineLevel="0" collapsed="false">
      <c r="A41" s="51" t="s">
        <v>60</v>
      </c>
      <c r="B41" s="52"/>
      <c r="C41" s="53"/>
      <c r="D41" s="19"/>
      <c r="E41" s="54"/>
      <c r="F41" s="55"/>
      <c r="G41" s="55"/>
      <c r="H41" s="50"/>
    </row>
    <row r="42" customFormat="false" ht="18.9" hidden="false" customHeight="true" outlineLevel="0" collapsed="false">
      <c r="A42" s="51" t="s">
        <v>66</v>
      </c>
      <c r="B42" s="52"/>
      <c r="C42" s="53"/>
      <c r="D42" s="19"/>
      <c r="E42" s="54"/>
      <c r="F42" s="55"/>
      <c r="G42" s="55"/>
      <c r="H42" s="50"/>
    </row>
    <row r="43" customFormat="false" ht="18.9" hidden="false" customHeight="true" outlineLevel="0" collapsed="false">
      <c r="A43" s="47" t="s">
        <v>67</v>
      </c>
      <c r="B43" s="48"/>
      <c r="C43" s="49"/>
      <c r="D43" s="19"/>
      <c r="E43" s="19"/>
      <c r="F43" s="19"/>
      <c r="G43" s="19"/>
      <c r="H43" s="5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17:B18"/>
    <mergeCell ref="E17:G18"/>
    <mergeCell ref="H17:H18"/>
    <mergeCell ref="B21:G21"/>
    <mergeCell ref="B22:G22"/>
    <mergeCell ref="B23:G23"/>
    <mergeCell ref="B24:G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K4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8" activeCellId="0" sqref="J18"/>
    </sheetView>
  </sheetViews>
  <sheetFormatPr defaultColWidth="8.70703125" defaultRowHeight="14.4" zeroHeight="false" outlineLevelRow="0" outlineLevelCol="0"/>
  <cols>
    <col collapsed="false" customWidth="true" hidden="false" outlineLevel="0" max="1" min="1" style="0" width="8.11"/>
    <col collapsed="false" customWidth="true" hidden="false" outlineLevel="0" max="2" min="2" style="0" width="19.45"/>
    <col collapsed="false" customWidth="true" hidden="false" outlineLevel="0" max="3" min="3" style="0" width="10"/>
    <col collapsed="false" customWidth="true" hidden="false" outlineLevel="0" max="4" min="4" style="0" width="29.44"/>
    <col collapsed="false" customWidth="true" hidden="false" outlineLevel="0" max="5" min="5" style="0" width="7.11"/>
    <col collapsed="false" customWidth="true" hidden="false" outlineLevel="0" max="6" min="6" style="0" width="6.35"/>
    <col collapsed="false" customWidth="true" hidden="false" outlineLevel="0" max="7" min="7" style="0" width="6.66"/>
  </cols>
  <sheetData>
    <row r="2" customFormat="false" ht="14.4" hidden="false" customHeight="false" outlineLevel="0" collapsed="false">
      <c r="C2" s="13" t="s">
        <v>30</v>
      </c>
    </row>
    <row r="3" customFormat="false" ht="14.4" hidden="false" customHeight="false" outlineLevel="0" collapsed="false">
      <c r="C3" s="12" t="s">
        <v>68</v>
      </c>
      <c r="E3" s="14"/>
      <c r="F3" s="14"/>
      <c r="G3" s="15"/>
    </row>
    <row r="4" customFormat="false" ht="14.4" hidden="false" customHeight="false" outlineLevel="0" collapsed="false">
      <c r="F4" s="13"/>
    </row>
    <row r="5" customFormat="false" ht="14.4" hidden="false" customHeight="false" outlineLevel="0" collapsed="false">
      <c r="A5" s="13"/>
    </row>
    <row r="6" customFormat="false" ht="15" hidden="false" customHeight="false" outlineLevel="0" collapsed="false">
      <c r="A6" s="56" t="s">
        <v>69</v>
      </c>
      <c r="B6" s="29" t="s">
        <v>70</v>
      </c>
      <c r="C6" s="29" t="s">
        <v>71</v>
      </c>
      <c r="D6" s="29"/>
      <c r="E6" s="29" t="s">
        <v>72</v>
      </c>
      <c r="F6" s="29" t="s">
        <v>73</v>
      </c>
      <c r="G6" s="29" t="s">
        <v>74</v>
      </c>
    </row>
    <row r="7" customFormat="false" ht="14.4" hidden="false" customHeight="false" outlineLevel="0" collapsed="false">
      <c r="A7" s="31"/>
      <c r="B7" s="57"/>
      <c r="C7" s="31"/>
      <c r="D7" s="31"/>
      <c r="E7" s="58"/>
      <c r="F7" s="59" t="n">
        <v>0.25</v>
      </c>
      <c r="G7" s="60" t="n">
        <f aca="false">E7*F7</f>
        <v>0</v>
      </c>
      <c r="I7" s="61" t="s">
        <v>75</v>
      </c>
      <c r="J7" s="61"/>
      <c r="K7" s="61"/>
    </row>
    <row r="8" customFormat="false" ht="14.4" hidden="false" customHeight="false" outlineLevel="0" collapsed="false">
      <c r="A8" s="31"/>
      <c r="B8" s="33"/>
      <c r="C8" s="62"/>
      <c r="D8" s="62"/>
      <c r="E8" s="63"/>
      <c r="F8" s="59" t="n">
        <v>0.25</v>
      </c>
      <c r="G8" s="60" t="n">
        <f aca="false">E8*F8</f>
        <v>0</v>
      </c>
      <c r="I8" s="0" t="s">
        <v>76</v>
      </c>
    </row>
    <row r="9" customFormat="false" ht="14.4" hidden="false" customHeight="false" outlineLevel="0" collapsed="false">
      <c r="A9" s="31"/>
      <c r="B9" s="33"/>
      <c r="C9" s="62"/>
      <c r="D9" s="62"/>
      <c r="E9" s="63"/>
      <c r="F9" s="59" t="n">
        <v>0.25</v>
      </c>
      <c r="G9" s="60" t="n">
        <f aca="false">E9*F9</f>
        <v>0</v>
      </c>
      <c r="I9" s="0" t="s">
        <v>77</v>
      </c>
    </row>
    <row r="10" customFormat="false" ht="14.4" hidden="false" customHeight="false" outlineLevel="0" collapsed="false">
      <c r="A10" s="31"/>
      <c r="B10" s="33"/>
      <c r="C10" s="62"/>
      <c r="D10" s="62"/>
      <c r="E10" s="63"/>
      <c r="F10" s="59" t="n">
        <v>0.25</v>
      </c>
      <c r="G10" s="60" t="n">
        <f aca="false">E10*F10</f>
        <v>0</v>
      </c>
    </row>
    <row r="11" customFormat="false" ht="14.4" hidden="false" customHeight="false" outlineLevel="0" collapsed="false">
      <c r="A11" s="31"/>
      <c r="B11" s="33"/>
      <c r="C11" s="62"/>
      <c r="D11" s="62"/>
      <c r="E11" s="63"/>
      <c r="F11" s="59" t="n">
        <v>0.25</v>
      </c>
      <c r="G11" s="60" t="n">
        <f aca="false">E11*F11</f>
        <v>0</v>
      </c>
    </row>
    <row r="12" customFormat="false" ht="14.4" hidden="false" customHeight="false" outlineLevel="0" collapsed="false">
      <c r="A12" s="31"/>
      <c r="B12" s="33"/>
      <c r="C12" s="62"/>
      <c r="D12" s="62"/>
      <c r="E12" s="63"/>
      <c r="F12" s="59" t="n">
        <v>0.25</v>
      </c>
      <c r="G12" s="60" t="n">
        <f aca="false">E12*F12</f>
        <v>0</v>
      </c>
    </row>
    <row r="13" customFormat="false" ht="14.4" hidden="false" customHeight="false" outlineLevel="0" collapsed="false">
      <c r="A13" s="31"/>
      <c r="B13" s="33"/>
      <c r="C13" s="62"/>
      <c r="D13" s="62"/>
      <c r="E13" s="63"/>
      <c r="F13" s="59" t="n">
        <v>0.25</v>
      </c>
      <c r="G13" s="60" t="n">
        <f aca="false">E13*F13</f>
        <v>0</v>
      </c>
    </row>
    <row r="14" customFormat="false" ht="14.4" hidden="false" customHeight="false" outlineLevel="0" collapsed="false">
      <c r="A14" s="31"/>
      <c r="B14" s="33"/>
      <c r="C14" s="62"/>
      <c r="D14" s="64"/>
      <c r="E14" s="63"/>
      <c r="F14" s="59" t="n">
        <v>0.25</v>
      </c>
      <c r="G14" s="60" t="n">
        <f aca="false">E14*F14</f>
        <v>0</v>
      </c>
    </row>
    <row r="15" customFormat="false" ht="14.4" hidden="false" customHeight="false" outlineLevel="0" collapsed="false">
      <c r="A15" s="31"/>
      <c r="B15" s="33"/>
      <c r="C15" s="62"/>
      <c r="D15" s="62"/>
      <c r="E15" s="63"/>
      <c r="F15" s="59" t="n">
        <v>0.25</v>
      </c>
      <c r="G15" s="60" t="n">
        <f aca="false">E15*F15</f>
        <v>0</v>
      </c>
      <c r="J15" s="11"/>
    </row>
    <row r="16" customFormat="false" ht="14.4" hidden="false" customHeight="false" outlineLevel="0" collapsed="false">
      <c r="A16" s="31"/>
      <c r="B16" s="33"/>
      <c r="C16" s="62"/>
      <c r="D16" s="62"/>
      <c r="E16" s="63"/>
      <c r="F16" s="59" t="n">
        <v>0.25</v>
      </c>
      <c r="G16" s="60" t="n">
        <f aca="false">E16*F16</f>
        <v>0</v>
      </c>
    </row>
    <row r="17" customFormat="false" ht="14.4" hidden="false" customHeight="false" outlineLevel="0" collapsed="false">
      <c r="A17" s="31"/>
      <c r="B17" s="33"/>
      <c r="C17" s="62"/>
      <c r="D17" s="62"/>
      <c r="E17" s="63"/>
      <c r="F17" s="59" t="n">
        <v>0.25</v>
      </c>
      <c r="G17" s="60" t="n">
        <f aca="false">E17*F17</f>
        <v>0</v>
      </c>
    </row>
    <row r="18" customFormat="false" ht="14.4" hidden="false" customHeight="false" outlineLevel="0" collapsed="false">
      <c r="A18" s="31"/>
      <c r="B18" s="33"/>
      <c r="C18" s="62"/>
      <c r="D18" s="62"/>
      <c r="E18" s="63"/>
      <c r="F18" s="59" t="n">
        <v>0.25</v>
      </c>
      <c r="G18" s="60" t="n">
        <f aca="false">E18*F18</f>
        <v>0</v>
      </c>
    </row>
    <row r="19" customFormat="false" ht="14.4" hidden="false" customHeight="false" outlineLevel="0" collapsed="false">
      <c r="A19" s="31"/>
      <c r="B19" s="33"/>
      <c r="C19" s="62"/>
      <c r="D19" s="62"/>
      <c r="E19" s="63"/>
      <c r="F19" s="59" t="n">
        <v>0.25</v>
      </c>
      <c r="G19" s="60" t="n">
        <f aca="false">E19*F19</f>
        <v>0</v>
      </c>
    </row>
    <row r="20" customFormat="false" ht="14.4" hidden="false" customHeight="false" outlineLevel="0" collapsed="false">
      <c r="A20" s="31"/>
      <c r="B20" s="33"/>
      <c r="C20" s="62"/>
      <c r="D20" s="62"/>
      <c r="E20" s="63"/>
      <c r="F20" s="59" t="n">
        <v>0.25</v>
      </c>
      <c r="G20" s="60" t="n">
        <f aca="false">E20*F20</f>
        <v>0</v>
      </c>
    </row>
    <row r="21" customFormat="false" ht="14.4" hidden="false" customHeight="false" outlineLevel="0" collapsed="false">
      <c r="A21" s="31"/>
      <c r="B21" s="33"/>
      <c r="C21" s="62"/>
      <c r="D21" s="62"/>
      <c r="E21" s="63"/>
      <c r="F21" s="59" t="n">
        <v>0.25</v>
      </c>
      <c r="G21" s="60" t="n">
        <f aca="false">E21*F21</f>
        <v>0</v>
      </c>
    </row>
    <row r="22" customFormat="false" ht="14.4" hidden="false" customHeight="false" outlineLevel="0" collapsed="false">
      <c r="A22" s="31"/>
      <c r="B22" s="33"/>
      <c r="C22" s="62"/>
      <c r="D22" s="62"/>
      <c r="E22" s="63"/>
      <c r="F22" s="59" t="n">
        <v>0.25</v>
      </c>
      <c r="G22" s="60" t="n">
        <f aca="false">E22*F22</f>
        <v>0</v>
      </c>
    </row>
    <row r="23" customFormat="false" ht="14.4" hidden="false" customHeight="false" outlineLevel="0" collapsed="false">
      <c r="A23" s="31"/>
      <c r="B23" s="33"/>
      <c r="C23" s="62"/>
      <c r="D23" s="62"/>
      <c r="E23" s="63"/>
      <c r="F23" s="59" t="n">
        <v>0.25</v>
      </c>
      <c r="G23" s="60" t="n">
        <f aca="false">E23*F23</f>
        <v>0</v>
      </c>
    </row>
    <row r="24" customFormat="false" ht="14.4" hidden="false" customHeight="false" outlineLevel="0" collapsed="false">
      <c r="D24" s="65" t="s">
        <v>57</v>
      </c>
      <c r="E24" s="65"/>
      <c r="F24" s="65"/>
      <c r="G24" s="66" t="n">
        <f aca="false">SUM(G7:G23)</f>
        <v>0</v>
      </c>
    </row>
    <row r="26" customFormat="false" ht="14.4" hidden="false" customHeight="false" outlineLevel="0" collapsed="false">
      <c r="A26" s="11" t="s">
        <v>78</v>
      </c>
      <c r="B26" s="11"/>
      <c r="C26" s="67"/>
      <c r="D26" s="0" t="s">
        <v>79</v>
      </c>
    </row>
    <row r="27" customFormat="false" ht="14.4" hidden="false" customHeight="false" outlineLevel="0" collapsed="false">
      <c r="A27" s="11" t="s">
        <v>80</v>
      </c>
      <c r="B27" s="11"/>
    </row>
    <row r="28" customFormat="false" ht="15" hidden="false" customHeight="false" outlineLevel="0" collapsed="false">
      <c r="A28" s="68" t="s">
        <v>81</v>
      </c>
      <c r="B28" s="29"/>
      <c r="C28" s="29"/>
      <c r="D28" s="29"/>
    </row>
    <row r="29" customFormat="false" ht="15" hidden="false" customHeight="false" outlineLevel="0" collapsed="false">
      <c r="A29" s="68" t="s">
        <v>82</v>
      </c>
      <c r="B29" s="69"/>
      <c r="C29" s="69"/>
      <c r="D29" s="69"/>
    </row>
    <row r="30" customFormat="false" ht="15" hidden="false" customHeight="false" outlineLevel="0" collapsed="false">
      <c r="A30" s="68" t="s">
        <v>83</v>
      </c>
      <c r="B30" s="69"/>
      <c r="C30" s="69"/>
      <c r="D30" s="69"/>
    </row>
    <row r="39" customFormat="false" ht="14.4" hidden="false" customHeight="false" outlineLevel="0" collapsed="false">
      <c r="A39" s="70"/>
      <c r="D39" s="11"/>
    </row>
    <row r="41" customFormat="false" ht="17.4" hidden="false" customHeight="false" outlineLevel="0" collapsed="false">
      <c r="A41" s="44"/>
      <c r="B41" s="44"/>
    </row>
    <row r="42" customFormat="false" ht="17.4" hidden="false" customHeight="false" outlineLevel="0" collapsed="false">
      <c r="A42" s="71"/>
    </row>
    <row r="43" customFormat="false" ht="17.4" hidden="false" customHeight="false" outlineLevel="0" collapsed="false">
      <c r="I43" s="44"/>
      <c r="J43" s="44"/>
      <c r="K43" s="44"/>
    </row>
    <row r="45" customFormat="false" ht="17.4" hidden="false" customHeight="false" outlineLevel="0" collapsed="false">
      <c r="A45" s="44"/>
      <c r="D45" s="71"/>
      <c r="E45" s="71"/>
      <c r="K45" s="72"/>
    </row>
    <row r="46" customFormat="false" ht="17.4" hidden="false" customHeight="false" outlineLevel="0" collapsed="false">
      <c r="A46" s="71"/>
      <c r="B46" s="71"/>
      <c r="C46" s="71"/>
    </row>
    <row r="47" customFormat="false" ht="17.4" hidden="false" customHeight="false" outlineLevel="0" collapsed="false">
      <c r="A47" s="44"/>
      <c r="B47" s="44"/>
      <c r="C47" s="44"/>
      <c r="D47" s="44"/>
      <c r="E47" s="44"/>
      <c r="F47" s="44"/>
      <c r="G47" s="44"/>
      <c r="K47" s="72"/>
    </row>
    <row r="48" customFormat="false" ht="14.4" hidden="false" customHeight="false" outlineLevel="0" collapsed="false">
      <c r="D48" s="11"/>
    </row>
  </sheetData>
  <mergeCells count="18">
    <mergeCell ref="C7:D7"/>
    <mergeCell ref="I7:K7"/>
    <mergeCell ref="C8:D8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D24:F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K30"/>
  <sheetViews>
    <sheetView showFormulas="false" showGridLines="tru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I22" activeCellId="0" sqref="I22"/>
    </sheetView>
  </sheetViews>
  <sheetFormatPr defaultColWidth="8.70703125" defaultRowHeight="14.4" zeroHeight="false" outlineLevelRow="0" outlineLevelCol="0"/>
  <sheetData>
    <row r="2" customFormat="false" ht="14.4" hidden="false" customHeight="false" outlineLevel="0" collapsed="false">
      <c r="C2" s="13" t="s">
        <v>30</v>
      </c>
    </row>
    <row r="3" customFormat="false" ht="14.4" hidden="false" customHeight="false" outlineLevel="0" collapsed="false">
      <c r="C3" s="12" t="s">
        <v>68</v>
      </c>
      <c r="E3" s="14"/>
      <c r="F3" s="14"/>
      <c r="G3" s="15"/>
    </row>
    <row r="4" customFormat="false" ht="14.4" hidden="false" customHeight="false" outlineLevel="0" collapsed="false">
      <c r="F4" s="13"/>
    </row>
    <row r="5" customFormat="false" ht="14.4" hidden="false" customHeight="false" outlineLevel="0" collapsed="false">
      <c r="A5" s="13"/>
    </row>
    <row r="6" customFormat="false" ht="15" hidden="false" customHeight="false" outlineLevel="0" collapsed="false">
      <c r="A6" s="56" t="s">
        <v>69</v>
      </c>
      <c r="B6" s="29" t="s">
        <v>70</v>
      </c>
      <c r="C6" s="29" t="s">
        <v>71</v>
      </c>
      <c r="D6" s="29"/>
      <c r="E6" s="29" t="s">
        <v>72</v>
      </c>
      <c r="F6" s="29" t="s">
        <v>73</v>
      </c>
      <c r="G6" s="29" t="s">
        <v>74</v>
      </c>
    </row>
    <row r="7" customFormat="false" ht="14.4" hidden="false" customHeight="false" outlineLevel="0" collapsed="false">
      <c r="A7" s="31"/>
      <c r="B7" s="57"/>
      <c r="C7" s="31"/>
      <c r="D7" s="31"/>
      <c r="E7" s="58"/>
      <c r="F7" s="59" t="n">
        <v>0.53</v>
      </c>
      <c r="G7" s="60" t="n">
        <f aca="false">E7*F7</f>
        <v>0</v>
      </c>
      <c r="I7" s="61" t="s">
        <v>75</v>
      </c>
      <c r="J7" s="61"/>
      <c r="K7" s="61"/>
    </row>
    <row r="8" customFormat="false" ht="14.4" hidden="false" customHeight="false" outlineLevel="0" collapsed="false">
      <c r="A8" s="31"/>
      <c r="B8" s="33"/>
      <c r="C8" s="62"/>
      <c r="D8" s="62"/>
      <c r="E8" s="63"/>
      <c r="F8" s="59" t="n">
        <v>0.53</v>
      </c>
      <c r="G8" s="60" t="n">
        <f aca="false">E8*F8</f>
        <v>0</v>
      </c>
      <c r="I8" s="0" t="s">
        <v>76</v>
      </c>
    </row>
    <row r="9" customFormat="false" ht="14.4" hidden="false" customHeight="false" outlineLevel="0" collapsed="false">
      <c r="A9" s="31"/>
      <c r="B9" s="33"/>
      <c r="C9" s="62"/>
      <c r="D9" s="62"/>
      <c r="E9" s="63"/>
      <c r="F9" s="59" t="n">
        <v>0.53</v>
      </c>
      <c r="G9" s="60" t="n">
        <f aca="false">E9*F9</f>
        <v>0</v>
      </c>
      <c r="I9" s="0" t="s">
        <v>77</v>
      </c>
    </row>
    <row r="10" customFormat="false" ht="14.4" hidden="false" customHeight="false" outlineLevel="0" collapsed="false">
      <c r="A10" s="31"/>
      <c r="B10" s="33"/>
      <c r="C10" s="62"/>
      <c r="D10" s="62"/>
      <c r="E10" s="63"/>
      <c r="F10" s="59" t="n">
        <v>0.53</v>
      </c>
      <c r="G10" s="60" t="n">
        <f aca="false">E10*F10</f>
        <v>0</v>
      </c>
    </row>
    <row r="11" customFormat="false" ht="14.4" hidden="false" customHeight="false" outlineLevel="0" collapsed="false">
      <c r="A11" s="31"/>
      <c r="B11" s="33"/>
      <c r="C11" s="62"/>
      <c r="D11" s="62"/>
      <c r="E11" s="63"/>
      <c r="F11" s="59" t="n">
        <v>0.53</v>
      </c>
      <c r="G11" s="60" t="n">
        <f aca="false">E11*F11</f>
        <v>0</v>
      </c>
    </row>
    <row r="12" customFormat="false" ht="14.4" hidden="false" customHeight="false" outlineLevel="0" collapsed="false">
      <c r="A12" s="31"/>
      <c r="B12" s="33"/>
      <c r="C12" s="62"/>
      <c r="D12" s="62"/>
      <c r="E12" s="63"/>
      <c r="F12" s="59" t="n">
        <v>0.53</v>
      </c>
      <c r="G12" s="60" t="n">
        <f aca="false">E12*F12</f>
        <v>0</v>
      </c>
    </row>
    <row r="13" customFormat="false" ht="14.4" hidden="false" customHeight="false" outlineLevel="0" collapsed="false">
      <c r="A13" s="31"/>
      <c r="B13" s="33"/>
      <c r="C13" s="62"/>
      <c r="D13" s="62"/>
      <c r="E13" s="63"/>
      <c r="F13" s="59" t="n">
        <v>0.53</v>
      </c>
      <c r="G13" s="60" t="n">
        <f aca="false">E13*F13</f>
        <v>0</v>
      </c>
    </row>
    <row r="14" customFormat="false" ht="14.4" hidden="false" customHeight="false" outlineLevel="0" collapsed="false">
      <c r="A14" s="31"/>
      <c r="B14" s="33"/>
      <c r="C14" s="62"/>
      <c r="D14" s="64"/>
      <c r="E14" s="63"/>
      <c r="F14" s="59" t="n">
        <v>0.53</v>
      </c>
      <c r="G14" s="60" t="n">
        <f aca="false">E14*F14</f>
        <v>0</v>
      </c>
    </row>
    <row r="15" customFormat="false" ht="14.4" hidden="false" customHeight="false" outlineLevel="0" collapsed="false">
      <c r="A15" s="31"/>
      <c r="B15" s="33"/>
      <c r="C15" s="62"/>
      <c r="D15" s="62"/>
      <c r="E15" s="63"/>
      <c r="F15" s="59" t="n">
        <v>0.53</v>
      </c>
      <c r="G15" s="60" t="n">
        <f aca="false">E15*F15</f>
        <v>0</v>
      </c>
      <c r="J15" s="11"/>
    </row>
    <row r="16" customFormat="false" ht="14.4" hidden="false" customHeight="false" outlineLevel="0" collapsed="false">
      <c r="A16" s="31"/>
      <c r="B16" s="33"/>
      <c r="C16" s="62"/>
      <c r="D16" s="62"/>
      <c r="E16" s="63"/>
      <c r="F16" s="59" t="n">
        <v>0.53</v>
      </c>
      <c r="G16" s="60" t="n">
        <f aca="false">E16*F16</f>
        <v>0</v>
      </c>
    </row>
    <row r="17" customFormat="false" ht="14.4" hidden="false" customHeight="false" outlineLevel="0" collapsed="false">
      <c r="A17" s="31"/>
      <c r="B17" s="33"/>
      <c r="C17" s="62"/>
      <c r="D17" s="62"/>
      <c r="E17" s="63"/>
      <c r="F17" s="59" t="n">
        <v>0.53</v>
      </c>
      <c r="G17" s="60" t="n">
        <f aca="false">E17*F17</f>
        <v>0</v>
      </c>
    </row>
    <row r="18" customFormat="false" ht="14.4" hidden="false" customHeight="false" outlineLevel="0" collapsed="false">
      <c r="A18" s="31"/>
      <c r="B18" s="33"/>
      <c r="C18" s="62"/>
      <c r="D18" s="62"/>
      <c r="E18" s="63"/>
      <c r="F18" s="59" t="n">
        <v>0.53</v>
      </c>
      <c r="G18" s="60" t="n">
        <f aca="false">E18*F18</f>
        <v>0</v>
      </c>
    </row>
    <row r="19" customFormat="false" ht="14.4" hidden="false" customHeight="false" outlineLevel="0" collapsed="false">
      <c r="A19" s="31"/>
      <c r="B19" s="33"/>
      <c r="C19" s="62"/>
      <c r="D19" s="62"/>
      <c r="E19" s="63"/>
      <c r="F19" s="59" t="n">
        <v>0.53</v>
      </c>
      <c r="G19" s="60" t="n">
        <f aca="false">E19*F19</f>
        <v>0</v>
      </c>
    </row>
    <row r="20" customFormat="false" ht="14.4" hidden="false" customHeight="false" outlineLevel="0" collapsed="false">
      <c r="A20" s="31"/>
      <c r="B20" s="33"/>
      <c r="C20" s="62"/>
      <c r="D20" s="62"/>
      <c r="E20" s="63"/>
      <c r="F20" s="59" t="n">
        <v>0.53</v>
      </c>
      <c r="G20" s="60" t="n">
        <f aca="false">E20*F20</f>
        <v>0</v>
      </c>
    </row>
    <row r="21" customFormat="false" ht="14.4" hidden="false" customHeight="false" outlineLevel="0" collapsed="false">
      <c r="A21" s="31"/>
      <c r="B21" s="33"/>
      <c r="C21" s="62"/>
      <c r="D21" s="62"/>
      <c r="E21" s="63"/>
      <c r="F21" s="59" t="n">
        <v>0.53</v>
      </c>
      <c r="G21" s="60" t="n">
        <f aca="false">E21*F21</f>
        <v>0</v>
      </c>
    </row>
    <row r="22" customFormat="false" ht="14.4" hidden="false" customHeight="false" outlineLevel="0" collapsed="false">
      <c r="A22" s="31"/>
      <c r="B22" s="33"/>
      <c r="C22" s="62"/>
      <c r="D22" s="62"/>
      <c r="E22" s="63"/>
      <c r="F22" s="59" t="n">
        <v>0.53</v>
      </c>
      <c r="G22" s="60" t="n">
        <v>0</v>
      </c>
    </row>
    <row r="23" customFormat="false" ht="14.4" hidden="false" customHeight="false" outlineLevel="0" collapsed="false">
      <c r="A23" s="31"/>
      <c r="B23" s="33"/>
      <c r="C23" s="62"/>
      <c r="D23" s="62"/>
      <c r="E23" s="63"/>
      <c r="F23" s="59" t="n">
        <v>0.53</v>
      </c>
      <c r="G23" s="60" t="n">
        <f aca="false">E23*F23</f>
        <v>0</v>
      </c>
    </row>
    <row r="24" customFormat="false" ht="14.4" hidden="false" customHeight="false" outlineLevel="0" collapsed="false">
      <c r="D24" s="65" t="s">
        <v>57</v>
      </c>
      <c r="E24" s="65"/>
      <c r="F24" s="65"/>
      <c r="G24" s="66" t="n">
        <f aca="false">SUM(G7:G23)</f>
        <v>0</v>
      </c>
    </row>
    <row r="26" customFormat="false" ht="14.4" hidden="false" customHeight="false" outlineLevel="0" collapsed="false">
      <c r="A26" s="11" t="s">
        <v>78</v>
      </c>
      <c r="B26" s="11"/>
      <c r="C26" s="67"/>
      <c r="D26" s="0" t="s">
        <v>79</v>
      </c>
    </row>
    <row r="27" customFormat="false" ht="14.4" hidden="false" customHeight="false" outlineLevel="0" collapsed="false">
      <c r="A27" s="11" t="s">
        <v>80</v>
      </c>
      <c r="B27" s="11"/>
    </row>
    <row r="28" customFormat="false" ht="15" hidden="false" customHeight="false" outlineLevel="0" collapsed="false">
      <c r="A28" s="68" t="s">
        <v>81</v>
      </c>
      <c r="B28" s="29"/>
      <c r="C28" s="29"/>
      <c r="D28" s="29"/>
    </row>
    <row r="29" customFormat="false" ht="15" hidden="false" customHeight="false" outlineLevel="0" collapsed="false">
      <c r="A29" s="68" t="s">
        <v>82</v>
      </c>
      <c r="B29" s="69"/>
      <c r="C29" s="69"/>
      <c r="D29" s="69"/>
    </row>
    <row r="30" customFormat="false" ht="15" hidden="false" customHeight="false" outlineLevel="0" collapsed="false">
      <c r="A30" s="68" t="s">
        <v>83</v>
      </c>
      <c r="B30" s="69"/>
      <c r="C30" s="69"/>
      <c r="D30" s="69"/>
    </row>
  </sheetData>
  <mergeCells count="18">
    <mergeCell ref="C7:D7"/>
    <mergeCell ref="I7:K7"/>
    <mergeCell ref="C8:D8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D24:F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E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8.70703125" defaultRowHeight="14.4" zeroHeight="false" outlineLevelRow="0" outlineLevelCol="0"/>
  <cols>
    <col collapsed="false" customWidth="true" hidden="false" outlineLevel="0" max="2" min="2" style="0" width="15.66"/>
    <col collapsed="false" customWidth="true" hidden="false" outlineLevel="0" max="3" min="3" style="0" width="25.44"/>
  </cols>
  <sheetData>
    <row r="2" customFormat="false" ht="14.4" hidden="false" customHeight="false" outlineLevel="0" collapsed="false">
      <c r="A2" s="33" t="s">
        <v>84</v>
      </c>
      <c r="B2" s="33" t="s">
        <v>85</v>
      </c>
      <c r="C2" s="33" t="s">
        <v>38</v>
      </c>
    </row>
    <row r="3" customFormat="false" ht="21" hidden="false" customHeight="false" outlineLevel="0" collapsed="false">
      <c r="A3" s="33"/>
      <c r="B3" s="33"/>
      <c r="C3" s="33"/>
      <c r="E3" s="73" t="s">
        <v>86</v>
      </c>
    </row>
    <row r="4" customFormat="false" ht="14.4" hidden="false" customHeight="false" outlineLevel="0" collapsed="false">
      <c r="A4" s="33"/>
      <c r="B4" s="33"/>
      <c r="C4" s="33"/>
    </row>
    <row r="5" customFormat="false" ht="14.4" hidden="false" customHeight="false" outlineLevel="0" collapsed="false">
      <c r="A5" s="33"/>
      <c r="B5" s="33"/>
      <c r="C5" s="33"/>
    </row>
    <row r="6" customFormat="false" ht="14.4" hidden="false" customHeight="false" outlineLevel="0" collapsed="false">
      <c r="A6" s="33"/>
      <c r="B6" s="33"/>
      <c r="C6" s="33"/>
    </row>
    <row r="7" customFormat="false" ht="14.4" hidden="false" customHeight="false" outlineLevel="0" collapsed="false">
      <c r="A7" s="33"/>
      <c r="B7" s="33"/>
      <c r="C7" s="33"/>
    </row>
    <row r="8" customFormat="false" ht="14.4" hidden="false" customHeight="false" outlineLevel="0" collapsed="false">
      <c r="A8" s="33"/>
      <c r="B8" s="33"/>
      <c r="C8" s="33"/>
    </row>
    <row r="9" customFormat="false" ht="14.4" hidden="false" customHeight="false" outlineLevel="0" collapsed="false">
      <c r="A9" s="33"/>
      <c r="B9" s="33"/>
      <c r="C9" s="33"/>
    </row>
    <row r="10" customFormat="false" ht="14.4" hidden="false" customHeight="false" outlineLevel="0" collapsed="false">
      <c r="A10" s="33"/>
      <c r="B10" s="33"/>
      <c r="C10" s="33"/>
    </row>
    <row r="11" customFormat="false" ht="14.4" hidden="false" customHeight="false" outlineLevel="0" collapsed="false">
      <c r="A11" s="33"/>
      <c r="B11" s="33"/>
      <c r="C11" s="33"/>
    </row>
    <row r="12" customFormat="false" ht="14.4" hidden="false" customHeight="false" outlineLevel="0" collapsed="false">
      <c r="A12" s="33"/>
      <c r="B12" s="33"/>
      <c r="C12" s="33"/>
    </row>
    <row r="13" customFormat="false" ht="14.4" hidden="false" customHeight="false" outlineLevel="0" collapsed="false">
      <c r="A13" s="33"/>
      <c r="B13" s="33"/>
      <c r="C13" s="33"/>
    </row>
    <row r="14" customFormat="false" ht="14.4" hidden="false" customHeight="false" outlineLevel="0" collapsed="false">
      <c r="A14" s="33"/>
      <c r="B14" s="33"/>
      <c r="C14" s="33"/>
    </row>
    <row r="15" customFormat="false" ht="14.4" hidden="false" customHeight="false" outlineLevel="0" collapsed="false">
      <c r="A15" s="33"/>
      <c r="B15" s="33"/>
      <c r="C15" s="33"/>
    </row>
    <row r="16" customFormat="false" ht="14.4" hidden="false" customHeight="false" outlineLevel="0" collapsed="false">
      <c r="A16" s="33"/>
      <c r="B16" s="33"/>
      <c r="C16" s="33"/>
    </row>
    <row r="17" customFormat="false" ht="14.4" hidden="false" customHeight="false" outlineLevel="0" collapsed="false">
      <c r="A17" s="33"/>
      <c r="B17" s="33"/>
      <c r="C17" s="33"/>
    </row>
    <row r="18" customFormat="false" ht="14.4" hidden="false" customHeight="false" outlineLevel="0" collapsed="false">
      <c r="A18" s="33"/>
      <c r="B18" s="33"/>
      <c r="C18" s="33"/>
    </row>
    <row r="19" customFormat="false" ht="14.4" hidden="false" customHeight="false" outlineLevel="0" collapsed="false">
      <c r="A19" s="33"/>
      <c r="B19" s="33"/>
      <c r="C19" s="33"/>
    </row>
    <row r="20" customFormat="false" ht="14.4" hidden="false" customHeight="false" outlineLevel="0" collapsed="false">
      <c r="A20" s="33"/>
      <c r="B20" s="33"/>
      <c r="C20" s="33"/>
    </row>
    <row r="21" customFormat="false" ht="14.4" hidden="false" customHeight="false" outlineLevel="0" collapsed="false">
      <c r="A21" s="33"/>
      <c r="B21" s="33"/>
      <c r="C21" s="33"/>
    </row>
    <row r="22" customFormat="false" ht="14.4" hidden="false" customHeight="false" outlineLevel="0" collapsed="false">
      <c r="A22" s="33"/>
      <c r="B22" s="33"/>
      <c r="C22" s="33"/>
    </row>
    <row r="23" customFormat="false" ht="14.4" hidden="false" customHeight="false" outlineLevel="0" collapsed="false">
      <c r="A23" s="33"/>
      <c r="B23" s="33"/>
      <c r="C23" s="33"/>
    </row>
    <row r="24" customFormat="false" ht="14.4" hidden="false" customHeight="false" outlineLevel="0" collapsed="false">
      <c r="A24" s="33"/>
      <c r="B24" s="33"/>
      <c r="C24" s="33"/>
    </row>
    <row r="25" customFormat="false" ht="14.4" hidden="false" customHeight="false" outlineLevel="0" collapsed="false">
      <c r="A25" s="33"/>
      <c r="B25" s="33"/>
      <c r="C25" s="33"/>
    </row>
    <row r="26" customFormat="false" ht="14.4" hidden="false" customHeight="false" outlineLevel="0" collapsed="false">
      <c r="A26" s="33"/>
      <c r="B26" s="33"/>
      <c r="C26" s="33"/>
    </row>
    <row r="27" customFormat="false" ht="14.4" hidden="false" customHeight="false" outlineLevel="0" collapsed="false">
      <c r="A27" s="33"/>
      <c r="B27" s="33"/>
      <c r="C27" s="33"/>
    </row>
    <row r="28" customFormat="false" ht="14.4" hidden="false" customHeight="false" outlineLevel="0" collapsed="false">
      <c r="A28" s="33"/>
      <c r="B28" s="33"/>
      <c r="C28" s="33"/>
    </row>
    <row r="29" customFormat="false" ht="14.4" hidden="false" customHeight="false" outlineLevel="0" collapsed="false">
      <c r="A29" s="33"/>
      <c r="B29" s="33"/>
      <c r="C29" s="33"/>
    </row>
    <row r="30" customFormat="false" ht="14.4" hidden="false" customHeight="false" outlineLevel="0" collapsed="false">
      <c r="A30" s="33"/>
      <c r="B30" s="33"/>
      <c r="C30" s="33"/>
    </row>
    <row r="31" customFormat="false" ht="14.4" hidden="false" customHeight="false" outlineLevel="0" collapsed="false">
      <c r="A31" s="33"/>
      <c r="B31" s="33"/>
      <c r="C31" s="33"/>
    </row>
    <row r="32" customFormat="false" ht="14.4" hidden="false" customHeight="false" outlineLevel="0" collapsed="false">
      <c r="A32" s="33"/>
      <c r="B32" s="33"/>
      <c r="C32" s="33"/>
    </row>
    <row r="33" customFormat="false" ht="14.4" hidden="false" customHeight="false" outlineLevel="0" collapsed="false">
      <c r="A33" s="33"/>
      <c r="B33" s="33"/>
      <c r="C33" s="33"/>
    </row>
    <row r="34" customFormat="false" ht="14.4" hidden="false" customHeight="false" outlineLevel="0" collapsed="false">
      <c r="A34" s="33"/>
      <c r="B34" s="33"/>
      <c r="C34" s="33"/>
    </row>
    <row r="35" customFormat="false" ht="14.4" hidden="false" customHeight="false" outlineLevel="0" collapsed="false">
      <c r="A35" s="33"/>
      <c r="B35" s="33"/>
      <c r="C35" s="33"/>
    </row>
    <row r="36" customFormat="false" ht="14.4" hidden="false" customHeight="false" outlineLevel="0" collapsed="false">
      <c r="A36" s="33"/>
      <c r="B36" s="33"/>
      <c r="C36" s="33"/>
    </row>
    <row r="37" customFormat="false" ht="14.4" hidden="false" customHeight="false" outlineLevel="0" collapsed="false">
      <c r="A37" s="33"/>
      <c r="B37" s="33"/>
      <c r="C37" s="3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H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4" activeCellId="0" sqref="C34"/>
    </sheetView>
  </sheetViews>
  <sheetFormatPr defaultColWidth="8.70703125" defaultRowHeight="14.4" zeroHeight="false" outlineLevelRow="0" outlineLevelCol="0"/>
  <cols>
    <col collapsed="false" customWidth="true" hidden="false" outlineLevel="0" max="1" min="1" style="0" width="16.11"/>
    <col collapsed="false" customWidth="true" hidden="false" outlineLevel="0" max="2" min="2" style="0" width="14.43"/>
    <col collapsed="false" customWidth="true" hidden="false" outlineLevel="0" max="3" min="3" style="0" width="17.33"/>
    <col collapsed="false" customWidth="true" hidden="false" outlineLevel="0" max="4" min="4" style="0" width="23.88"/>
    <col collapsed="false" customWidth="true" hidden="false" outlineLevel="0" max="5" min="5" style="0" width="16.22"/>
    <col collapsed="false" customWidth="true" hidden="false" outlineLevel="0" max="6" min="6" style="0" width="11.57"/>
    <col collapsed="false" customWidth="true" hidden="false" outlineLevel="0" max="7" min="7" style="0" width="22.55"/>
  </cols>
  <sheetData>
    <row r="2" customFormat="false" ht="21" hidden="false" customHeight="false" outlineLevel="0" collapsed="false">
      <c r="B2" s="11"/>
      <c r="C2" s="74" t="s">
        <v>87</v>
      </c>
      <c r="D2" s="11"/>
      <c r="E2" s="74" t="s">
        <v>30</v>
      </c>
    </row>
    <row r="3" customFormat="false" ht="14.4" hidden="false" customHeight="false" outlineLevel="0" collapsed="false">
      <c r="B3" s="11"/>
      <c r="C3" s="11" t="s">
        <v>88</v>
      </c>
      <c r="D3" s="11"/>
      <c r="G3" s="13"/>
    </row>
    <row r="4" customFormat="false" ht="14.4" hidden="false" customHeight="false" outlineLevel="0" collapsed="false">
      <c r="G4" s="14"/>
      <c r="H4" s="15"/>
    </row>
    <row r="5" customFormat="false" ht="21.6" hidden="false" customHeight="true" outlineLevel="0" collapsed="false">
      <c r="A5" s="16" t="s">
        <v>33</v>
      </c>
      <c r="B5" s="17"/>
      <c r="C5" s="18"/>
      <c r="D5" s="19"/>
      <c r="E5" s="19"/>
      <c r="F5" s="19"/>
      <c r="G5" s="18"/>
      <c r="H5" s="75"/>
    </row>
    <row r="6" customFormat="false" ht="20.4" hidden="false" customHeight="true" outlineLevel="0" collapsed="false">
      <c r="A6" s="16" t="s">
        <v>89</v>
      </c>
      <c r="B6" s="17"/>
      <c r="C6" s="18"/>
      <c r="D6" s="19"/>
      <c r="E6" s="19"/>
      <c r="F6" s="19"/>
      <c r="G6" s="18"/>
      <c r="H6" s="75"/>
    </row>
    <row r="7" customFormat="false" ht="19.2" hidden="false" customHeight="true" outlineLevel="0" collapsed="false">
      <c r="A7" s="16" t="s">
        <v>90</v>
      </c>
      <c r="B7" s="17"/>
      <c r="C7" s="18"/>
      <c r="D7" s="19"/>
      <c r="E7" s="19"/>
      <c r="F7" s="19"/>
      <c r="G7" s="18"/>
      <c r="H7" s="75"/>
    </row>
    <row r="8" customFormat="false" ht="18" hidden="false" customHeight="true" outlineLevel="0" collapsed="false">
      <c r="A8" s="16" t="s">
        <v>36</v>
      </c>
      <c r="B8" s="17"/>
      <c r="C8" s="76"/>
      <c r="D8" s="19"/>
      <c r="E8" s="19"/>
      <c r="F8" s="19"/>
      <c r="G8" s="19"/>
    </row>
    <row r="9" customFormat="false" ht="21" hidden="false" customHeight="true" outlineLevel="0" collapsed="false">
      <c r="A9" s="20" t="s">
        <v>37</v>
      </c>
      <c r="B9" s="21"/>
      <c r="C9" s="77"/>
      <c r="D9" s="22"/>
      <c r="E9" s="22"/>
      <c r="F9" s="22"/>
      <c r="G9" s="22"/>
    </row>
    <row r="10" customFormat="false" ht="22.8" hidden="false" customHeight="true" outlineLevel="0" collapsed="false">
      <c r="A10" s="20" t="s">
        <v>38</v>
      </c>
      <c r="B10" s="21"/>
      <c r="C10" s="78"/>
      <c r="D10" s="22"/>
      <c r="E10" s="22"/>
      <c r="F10" s="22"/>
      <c r="G10" s="22"/>
    </row>
    <row r="12" customFormat="false" ht="14.4" hidden="false" customHeight="false" outlineLevel="0" collapsed="false">
      <c r="A12" s="13" t="s">
        <v>91</v>
      </c>
    </row>
    <row r="13" customFormat="false" ht="25.2" hidden="false" customHeight="true" outlineLevel="0" collapsed="false">
      <c r="A13" s="16" t="s">
        <v>70</v>
      </c>
      <c r="B13" s="17"/>
      <c r="C13" s="18"/>
      <c r="D13" s="19"/>
      <c r="E13" s="19"/>
      <c r="F13" s="19"/>
      <c r="G13" s="18"/>
      <c r="H13" s="75"/>
    </row>
    <row r="14" customFormat="false" ht="27.6" hidden="false" customHeight="true" outlineLevel="0" collapsed="false">
      <c r="A14" s="79" t="s">
        <v>92</v>
      </c>
      <c r="B14" s="17"/>
      <c r="C14" s="18"/>
      <c r="D14" s="19"/>
      <c r="E14" s="19"/>
      <c r="F14" s="19"/>
      <c r="G14" s="18"/>
      <c r="H14" s="75"/>
    </row>
    <row r="15" customFormat="false" ht="36.6" hidden="false" customHeight="true" outlineLevel="0" collapsed="false">
      <c r="A15" s="80" t="s">
        <v>93</v>
      </c>
      <c r="B15" s="81"/>
      <c r="C15" s="75"/>
      <c r="D15" s="82" t="s">
        <v>94</v>
      </c>
      <c r="E15" s="82" t="s">
        <v>95</v>
      </c>
      <c r="F15" s="22"/>
      <c r="G15" s="83"/>
      <c r="H15" s="75"/>
    </row>
    <row r="16" customFormat="false" ht="36.6" hidden="false" customHeight="true" outlineLevel="0" collapsed="false">
      <c r="A16" s="80"/>
      <c r="B16" s="84" t="s">
        <v>96</v>
      </c>
      <c r="C16" s="84" t="s">
        <v>97</v>
      </c>
      <c r="D16" s="85" t="s">
        <v>98</v>
      </c>
      <c r="E16" s="86" t="s">
        <v>99</v>
      </c>
      <c r="F16" s="87" t="s">
        <v>100</v>
      </c>
      <c r="G16" s="88" t="s">
        <v>101</v>
      </c>
      <c r="H16" s="75"/>
    </row>
    <row r="17" customFormat="false" ht="42.6" hidden="false" customHeight="true" outlineLevel="0" collapsed="false">
      <c r="A17" s="89"/>
      <c r="B17" s="89"/>
      <c r="C17" s="90"/>
      <c r="D17" s="30"/>
      <c r="E17" s="30"/>
      <c r="F17" s="33"/>
      <c r="G17" s="91"/>
      <c r="H17" s="75"/>
    </row>
    <row r="18" customFormat="false" ht="36.6" hidden="false" customHeight="true" outlineLevel="0" collapsed="false">
      <c r="A18" s="16" t="s">
        <v>70</v>
      </c>
      <c r="B18" s="17"/>
      <c r="C18" s="18"/>
      <c r="D18" s="19"/>
      <c r="E18" s="19"/>
      <c r="F18" s="19"/>
      <c r="G18" s="18"/>
      <c r="H18" s="75"/>
    </row>
    <row r="19" customFormat="false" ht="35.4" hidden="false" customHeight="true" outlineLevel="0" collapsed="false">
      <c r="A19" s="79" t="s">
        <v>92</v>
      </c>
      <c r="B19" s="17"/>
      <c r="C19" s="18"/>
      <c r="D19" s="19"/>
      <c r="E19" s="19"/>
      <c r="F19" s="19"/>
      <c r="G19" s="18"/>
      <c r="H19" s="75"/>
    </row>
    <row r="20" customFormat="false" ht="36" hidden="false" customHeight="true" outlineLevel="0" collapsed="false">
      <c r="A20" s="80" t="s">
        <v>93</v>
      </c>
      <c r="B20" s="81"/>
      <c r="C20" s="75"/>
      <c r="D20" s="82" t="s">
        <v>102</v>
      </c>
      <c r="E20" s="82" t="s">
        <v>95</v>
      </c>
      <c r="F20" s="22"/>
      <c r="G20" s="83"/>
      <c r="H20" s="75"/>
    </row>
    <row r="21" customFormat="false" ht="37.2" hidden="false" customHeight="true" outlineLevel="0" collapsed="false">
      <c r="A21" s="80"/>
      <c r="B21" s="84" t="s">
        <v>96</v>
      </c>
      <c r="C21" s="84" t="s">
        <v>97</v>
      </c>
      <c r="D21" s="85" t="s">
        <v>98</v>
      </c>
      <c r="E21" s="86" t="s">
        <v>99</v>
      </c>
      <c r="F21" s="87" t="s">
        <v>100</v>
      </c>
      <c r="G21" s="88" t="s">
        <v>101</v>
      </c>
      <c r="H21" s="75"/>
    </row>
    <row r="22" customFormat="false" ht="38.4" hidden="false" customHeight="true" outlineLevel="0" collapsed="false">
      <c r="A22" s="89"/>
      <c r="B22" s="89"/>
      <c r="C22" s="90"/>
      <c r="D22" s="30"/>
      <c r="E22" s="30"/>
      <c r="F22" s="33"/>
      <c r="G22" s="91"/>
      <c r="H22" s="75"/>
    </row>
    <row r="23" customFormat="false" ht="36.6" hidden="false" customHeight="true" outlineLevel="0" collapsed="false">
      <c r="A23" s="16" t="s">
        <v>70</v>
      </c>
      <c r="B23" s="17"/>
      <c r="C23" s="18"/>
      <c r="D23" s="19"/>
      <c r="E23" s="19"/>
      <c r="F23" s="19"/>
      <c r="G23" s="18"/>
      <c r="H23" s="75"/>
    </row>
    <row r="24" customFormat="false" ht="37.2" hidden="false" customHeight="true" outlineLevel="0" collapsed="false">
      <c r="A24" s="79" t="s">
        <v>92</v>
      </c>
      <c r="B24" s="17"/>
      <c r="C24" s="18"/>
      <c r="D24" s="19"/>
      <c r="E24" s="19"/>
      <c r="F24" s="19"/>
      <c r="G24" s="18"/>
      <c r="H24" s="75"/>
    </row>
    <row r="25" customFormat="false" ht="36.6" hidden="false" customHeight="true" outlineLevel="0" collapsed="false">
      <c r="A25" s="80" t="s">
        <v>93</v>
      </c>
      <c r="B25" s="81"/>
      <c r="C25" s="75"/>
      <c r="D25" s="82" t="s">
        <v>102</v>
      </c>
      <c r="E25" s="82" t="s">
        <v>95</v>
      </c>
      <c r="F25" s="22"/>
      <c r="G25" s="83"/>
      <c r="H25" s="75"/>
    </row>
    <row r="26" customFormat="false" ht="41.4" hidden="false" customHeight="true" outlineLevel="0" collapsed="false">
      <c r="A26" s="80"/>
      <c r="B26" s="84" t="s">
        <v>96</v>
      </c>
      <c r="C26" s="84" t="s">
        <v>97</v>
      </c>
      <c r="D26" s="85" t="s">
        <v>98</v>
      </c>
      <c r="E26" s="86" t="s">
        <v>99</v>
      </c>
      <c r="F26" s="87" t="s">
        <v>100</v>
      </c>
      <c r="G26" s="88" t="s">
        <v>103</v>
      </c>
      <c r="H26" s="75"/>
    </row>
    <row r="27" customFormat="false" ht="41.4" hidden="false" customHeight="true" outlineLevel="0" collapsed="false">
      <c r="A27" s="89"/>
      <c r="B27" s="89"/>
      <c r="C27" s="90"/>
      <c r="D27" s="30"/>
      <c r="E27" s="30"/>
      <c r="F27" s="33"/>
      <c r="G27" s="91"/>
      <c r="H27" s="75"/>
    </row>
    <row r="28" customFormat="false" ht="15.6" hidden="false" customHeight="false" outlineLevel="0" collapsed="false">
      <c r="A28" s="13"/>
      <c r="B28" s="13"/>
      <c r="C28" s="75"/>
      <c r="G28" s="75"/>
      <c r="H28" s="75"/>
    </row>
    <row r="29" customFormat="false" ht="15.6" hidden="false" customHeight="false" outlineLevel="0" collapsed="false">
      <c r="A29" s="13" t="s">
        <v>104</v>
      </c>
      <c r="C29" s="92" t="s">
        <v>105</v>
      </c>
      <c r="D29" s="92" t="s">
        <v>106</v>
      </c>
      <c r="E29" s="93" t="s">
        <v>72</v>
      </c>
      <c r="G29" s="75"/>
      <c r="H29" s="75"/>
    </row>
    <row r="30" customFormat="false" ht="15.6" hidden="false" customHeight="false" outlineLevel="0" collapsed="false">
      <c r="A30" s="94" t="s">
        <v>107</v>
      </c>
      <c r="C30" s="95" t="n">
        <v>22</v>
      </c>
      <c r="D30" s="96"/>
      <c r="E30" s="97"/>
      <c r="F30" s="98" t="n">
        <f aca="false">C30*D30</f>
        <v>0</v>
      </c>
      <c r="G30" s="75"/>
      <c r="H30" s="75"/>
    </row>
    <row r="31" customFormat="false" ht="15.6" hidden="false" customHeight="false" outlineLevel="0" collapsed="false">
      <c r="A31" s="99" t="s">
        <v>108</v>
      </c>
      <c r="C31" s="95" t="n">
        <v>11</v>
      </c>
      <c r="D31" s="96"/>
      <c r="E31" s="97"/>
      <c r="F31" s="98" t="n">
        <f aca="false">C31*D31</f>
        <v>0</v>
      </c>
      <c r="G31" s="75"/>
      <c r="H31" s="75"/>
    </row>
    <row r="32" customFormat="false" ht="15.6" hidden="false" customHeight="false" outlineLevel="0" collapsed="false">
      <c r="A32" s="94" t="s">
        <v>109</v>
      </c>
      <c r="B32" s="13"/>
      <c r="C32" s="95" t="n">
        <v>0.53</v>
      </c>
      <c r="D32" s="97"/>
      <c r="E32" s="87"/>
      <c r="F32" s="98" t="n">
        <f aca="false">C32*E32</f>
        <v>0</v>
      </c>
      <c r="G32" s="75"/>
      <c r="H32" s="75"/>
    </row>
    <row r="33" customFormat="false" ht="15.6" hidden="false" customHeight="false" outlineLevel="0" collapsed="false">
      <c r="A33" s="94" t="s">
        <v>110</v>
      </c>
      <c r="B33" s="13"/>
      <c r="C33" s="95" t="n">
        <v>0.03</v>
      </c>
      <c r="D33" s="97"/>
      <c r="E33" s="87"/>
      <c r="F33" s="98" t="n">
        <f aca="false">C33*E33</f>
        <v>0</v>
      </c>
      <c r="G33" s="75"/>
      <c r="H33" s="75"/>
    </row>
    <row r="34" customFormat="false" ht="15.6" hidden="false" customHeight="false" outlineLevel="0" collapsed="false">
      <c r="A34" s="13" t="s">
        <v>111</v>
      </c>
      <c r="B34" s="13"/>
      <c r="C34" s="75"/>
      <c r="F34" s="100" t="n">
        <f aca="false">SUM(F30:F33)</f>
        <v>0</v>
      </c>
      <c r="G34" s="75"/>
      <c r="H34" s="75"/>
    </row>
    <row r="36" customFormat="false" ht="14.4" hidden="false" customHeight="false" outlineLevel="0" collapsed="false">
      <c r="A36" s="11" t="s">
        <v>112</v>
      </c>
      <c r="B36" s="11"/>
      <c r="H36" s="70"/>
    </row>
    <row r="37" customFormat="false" ht="14.4" hidden="false" customHeight="false" outlineLevel="0" collapsed="false">
      <c r="A37" s="87" t="s">
        <v>113</v>
      </c>
      <c r="B37" s="0" t="s">
        <v>114</v>
      </c>
    </row>
    <row r="38" customFormat="false" ht="21" hidden="false" customHeight="true" outlineLevel="0" collapsed="false">
      <c r="A38" s="33"/>
      <c r="B38" s="101"/>
      <c r="C38" s="22"/>
      <c r="D38" s="22"/>
      <c r="E38" s="22"/>
      <c r="H38" s="70"/>
    </row>
    <row r="39" customFormat="false" ht="21" hidden="false" customHeight="true" outlineLevel="0" collapsed="false">
      <c r="A39" s="33"/>
      <c r="B39" s="19"/>
      <c r="C39" s="19"/>
      <c r="D39" s="19"/>
      <c r="E39" s="19"/>
      <c r="H39" s="70"/>
    </row>
    <row r="40" customFormat="false" ht="21" hidden="false" customHeight="true" outlineLevel="0" collapsed="false">
      <c r="A40" s="33"/>
      <c r="B40" s="19"/>
      <c r="C40" s="19"/>
      <c r="D40" s="19"/>
      <c r="E40" s="19"/>
      <c r="H40" s="70"/>
    </row>
    <row r="41" customFormat="false" ht="21" hidden="false" customHeight="true" outlineLevel="0" collapsed="false">
      <c r="H41" s="70"/>
    </row>
    <row r="43" customFormat="false" ht="19.2" hidden="false" customHeight="true" outlineLevel="0" collapsed="false">
      <c r="A43" s="40" t="s">
        <v>60</v>
      </c>
      <c r="B43" s="29"/>
      <c r="C43" s="41"/>
      <c r="D43" s="41"/>
      <c r="E43" s="29"/>
      <c r="F43" s="42" t="s">
        <v>61</v>
      </c>
      <c r="G43" s="41"/>
      <c r="H43" s="43" t="s">
        <v>62</v>
      </c>
    </row>
    <row r="44" customFormat="false" ht="17.4" hidden="false" customHeight="false" outlineLevel="0" collapsed="false">
      <c r="B44" s="44"/>
      <c r="C44" s="44"/>
      <c r="F44" s="68"/>
    </row>
    <row r="45" customFormat="false" ht="17.4" hidden="false" customHeight="false" outlineLevel="0" collapsed="false">
      <c r="A45" s="11" t="s">
        <v>63</v>
      </c>
      <c r="B45" s="46"/>
      <c r="C45" s="46"/>
      <c r="F45" s="68"/>
    </row>
    <row r="46" customFormat="false" ht="20.4" hidden="false" customHeight="true" outlineLevel="0" collapsed="false">
      <c r="A46" s="47" t="s">
        <v>64</v>
      </c>
      <c r="B46" s="48"/>
      <c r="C46" s="49"/>
      <c r="D46" s="19"/>
      <c r="E46" s="19"/>
      <c r="F46" s="19"/>
      <c r="G46" s="19"/>
      <c r="H46" s="50"/>
    </row>
    <row r="47" customFormat="false" ht="19.2" hidden="false" customHeight="true" outlineLevel="0" collapsed="false">
      <c r="A47" s="47" t="s">
        <v>65</v>
      </c>
      <c r="B47" s="48"/>
      <c r="C47" s="49"/>
      <c r="D47" s="19"/>
      <c r="E47" s="19"/>
      <c r="F47" s="19"/>
      <c r="G47" s="19"/>
      <c r="H47" s="50"/>
    </row>
    <row r="48" customFormat="false" ht="18.6" hidden="false" customHeight="true" outlineLevel="0" collapsed="false">
      <c r="A48" s="47" t="s">
        <v>61</v>
      </c>
      <c r="B48" s="48"/>
      <c r="C48" s="49"/>
      <c r="D48" s="19"/>
      <c r="E48" s="19"/>
      <c r="F48" s="19"/>
      <c r="G48" s="19"/>
      <c r="H48" s="50"/>
    </row>
    <row r="49" customFormat="false" ht="20.4" hidden="false" customHeight="true" outlineLevel="0" collapsed="false">
      <c r="A49" s="51" t="s">
        <v>60</v>
      </c>
      <c r="B49" s="52"/>
      <c r="C49" s="53"/>
      <c r="D49" s="19"/>
      <c r="E49" s="54"/>
      <c r="F49" s="55"/>
      <c r="G49" s="55"/>
      <c r="H49" s="50"/>
    </row>
    <row r="50" customFormat="false" ht="22.2" hidden="false" customHeight="true" outlineLevel="0" collapsed="false">
      <c r="A50" s="51" t="s">
        <v>66</v>
      </c>
      <c r="B50" s="52"/>
      <c r="C50" s="53"/>
      <c r="D50" s="19"/>
      <c r="E50" s="54"/>
      <c r="F50" s="55"/>
      <c r="G50" s="55"/>
      <c r="H50" s="50"/>
    </row>
    <row r="51" customFormat="false" ht="19.8" hidden="false" customHeight="true" outlineLevel="0" collapsed="false">
      <c r="A51" s="47" t="s">
        <v>67</v>
      </c>
      <c r="B51" s="48"/>
      <c r="C51" s="49"/>
      <c r="D51" s="19"/>
      <c r="E51" s="19"/>
      <c r="F51" s="19"/>
      <c r="G51" s="19"/>
      <c r="H51" s="50"/>
    </row>
  </sheetData>
  <mergeCells count="3">
    <mergeCell ref="A15:A16"/>
    <mergeCell ref="A20:A21"/>
    <mergeCell ref="A25:A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2019-01-15T09:28:43Z</dcterms:created>
  <dc:creator>PCT</dc:creator>
  <dc:description/>
  <dc:language>fi-FI</dc:language>
  <cp:lastModifiedBy/>
  <cp:lastPrinted>2021-05-17T14:20:43Z</cp:lastPrinted>
  <dcterms:modified xsi:type="dcterms:W3CDTF">2023-06-06T12:56:31Z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