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media/image6.png" ContentType="image/png"/>
  <Override PartName="/xl/media/image7.png" ContentType="image/png"/>
  <Override PartName="/xl/media/image8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onti" sheetId="1" state="visible" r:id="rId2"/>
    <sheet name="kilometrikorvaus 0,27" sheetId="2" state="visible" r:id="rId3"/>
    <sheet name="kilometrikorvaus 0,59" sheetId="3" state="visible" r:id="rId4"/>
    <sheet name="Valmennuskerrat" sheetId="4" state="visible" r:id="rId5"/>
    <sheet name="Matkalasku" sheetId="5" state="visible" r:id="rId6"/>
    <sheet name="Ohje" sheetId="6" state="visible" r:id="rId7"/>
  </sheets>
  <definedNames>
    <definedName function="false" hidden="false" localSheetId="1" name="_xlnm.Print_Area" vbProcedure="false">'kilometrikorvaus 0,27'!$A$1:$G$30</definedName>
    <definedName function="false" hidden="false" localSheetId="0" name="_xlnm.Print_Area" vbProcedure="false">Koonti!$A$1:$H$41</definedName>
    <definedName function="false" hidden="false" localSheetId="3" name="_xlnm.Print_Area" vbProcedure="false">Valmennuskerrat!$A$1:$C$37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<sst xmlns="http://schemas.openxmlformats.org/spreadsheetml/2006/main" count="180" uniqueCount="109">
  <si>
    <t xml:space="preserve">HAKEMUS KORVAUKSEN TAI</t>
  </si>
  <si>
    <t xml:space="preserve">TAMPEREEN PYRINTÖ R.Y.</t>
  </si>
  <si>
    <t xml:space="preserve">TUEN MAKSAMISEKSI</t>
  </si>
  <si>
    <t xml:space="preserve">KORVAUKSEN / TUEN HAKIJAN TIEDOT</t>
  </si>
  <si>
    <t xml:space="preserve">Nimi:</t>
  </si>
  <si>
    <t xml:space="preserve">täytetään tähän</t>
  </si>
  <si>
    <t xml:space="preserve">Syntymäaika:</t>
  </si>
  <si>
    <t xml:space="preserve">Pankkitili IBAN:</t>
  </si>
  <si>
    <t xml:space="preserve">Jaosto:</t>
  </si>
  <si>
    <t xml:space="preserve">Ryhmä / joukkue:</t>
  </si>
  <si>
    <t xml:space="preserve">KORVAUSTA / TUKEA KOSKEVAT TIEDOT</t>
  </si>
  <si>
    <t xml:space="preserve">Hakijan rooli:</t>
  </si>
  <si>
    <t xml:space="preserve">Korvauksen / tuen aihe: </t>
  </si>
  <si>
    <t xml:space="preserve">Korvauksen ajanjakso ja vuosi:</t>
  </si>
  <si>
    <t xml:space="preserve">Laskutettava summa:</t>
  </si>
  <si>
    <t xml:space="preserve">Jääkö tukea vielä jäljelle nyt laskutettavan lisäksi?</t>
  </si>
  <si>
    <t xml:space="preserve">Kyllä</t>
  </si>
  <si>
    <t xml:space="preserve">Jos jää, niin merkitse jäljelle jäävä summa:</t>
  </si>
  <si>
    <t xml:space="preserve">Ei</t>
  </si>
  <si>
    <t xml:space="preserve">Erittely kuluista:</t>
  </si>
  <si>
    <t xml:space="preserve">Päivämäärä</t>
  </si>
  <si>
    <t xml:space="preserve">Tositteen tarkoitus</t>
  </si>
  <si>
    <t xml:space="preserve">Summa</t>
  </si>
  <si>
    <t xml:space="preserve">HUOM! Lisää kuitit liitteeksi!</t>
  </si>
  <si>
    <t xml:space="preserve">Tositteet yhteensä:</t>
  </si>
  <si>
    <t xml:space="preserve">Liitteenä olevien tositteiden lkm.:</t>
  </si>
  <si>
    <t xml:space="preserve">Kilometrikorvaukset 0,27e yhteensä:</t>
  </si>
  <si>
    <t xml:space="preserve">Kilometrikorvaukset 0,59e yhteensä:</t>
  </si>
  <si>
    <t xml:space="preserve">Kilometrikorvaukset yhteensä:</t>
  </si>
  <si>
    <t xml:space="preserve">Kilometrikorvauksten erittely omalla välilehdellä</t>
  </si>
  <si>
    <t xml:space="preserve">Kulukorvaukset yht.:</t>
  </si>
  <si>
    <t xml:space="preserve">Allekirjoitus:</t>
  </si>
  <si>
    <t xml:space="preserve">Päivämäärä:</t>
  </si>
  <si>
    <t xml:space="preserve">/</t>
  </si>
  <si>
    <t xml:space="preserve">HAKEMUKSEN TARKASTAJA TÄYTTÄÄ</t>
  </si>
  <si>
    <t xml:space="preserve">Mahdolliset huomiot:</t>
  </si>
  <si>
    <t xml:space="preserve">Hyväksyjä:</t>
  </si>
  <si>
    <t xml:space="preserve">Maksettu pvm:</t>
  </si>
  <si>
    <t xml:space="preserve">Tiliöinti:</t>
  </si>
  <si>
    <t xml:space="preserve">Kilometrikorvausten erittely</t>
  </si>
  <si>
    <t xml:space="preserve">Pvm</t>
  </si>
  <si>
    <t xml:space="preserve">Matkan tarkoitus</t>
  </si>
  <si>
    <t xml:space="preserve">Reitti</t>
  </si>
  <si>
    <t xml:space="preserve">km</t>
  </si>
  <si>
    <t xml:space="preserve">a'</t>
  </si>
  <si>
    <t xml:space="preserve">Yht.</t>
  </si>
  <si>
    <t xml:space="preserve">* mopoauto a'=0,18€</t>
  </si>
  <si>
    <t xml:space="preserve">* lisämatkustaja a' =+0,03€ /km /henkilö</t>
  </si>
  <si>
    <t xml:space="preserve">HUOM! merkitse lisämatkustajat matkalaskun loppuun</t>
  </si>
  <si>
    <t xml:space="preserve">Lisämatkustajien määrä </t>
  </si>
  <si>
    <t xml:space="preserve">henkilöä</t>
  </si>
  <si>
    <t xml:space="preserve">Nimeä lisämatkustajat:</t>
  </si>
  <si>
    <t xml:space="preserve">1.</t>
  </si>
  <si>
    <t xml:space="preserve">2.</t>
  </si>
  <si>
    <t xml:space="preserve">3.</t>
  </si>
  <si>
    <t xml:space="preserve">Päivä:</t>
  </si>
  <si>
    <t xml:space="preserve">Paikka:</t>
  </si>
  <si>
    <t xml:space="preserve">* Täytä tälle sivulle minä päivinä olet ollut valmentamassa</t>
  </si>
  <si>
    <t xml:space="preserve">MATKALASKU</t>
  </si>
  <si>
    <t xml:space="preserve">Vain etukäteen erikseen sovituista matkoista!</t>
  </si>
  <si>
    <t xml:space="preserve">Henkilötunnus:</t>
  </si>
  <si>
    <t xml:space="preserve">Osoite:</t>
  </si>
  <si>
    <t xml:space="preserve">MATKAA KOSKEVAT TIEDOT</t>
  </si>
  <si>
    <t xml:space="preserve">Matkareitti</t>
  </si>
  <si>
    <t xml:space="preserve">Pvm </t>
  </si>
  <si>
    <t xml:space="preserve">Osapäiväraha / kpl</t>
  </si>
  <si>
    <t xml:space="preserve">Matkaan sisältynyt</t>
  </si>
  <si>
    <t xml:space="preserve">Matka alkoi / klo</t>
  </si>
  <si>
    <t xml:space="preserve">Matka päättyi/ klo</t>
  </si>
  <si>
    <t xml:space="preserve"> Matka kestänyt YLI 6 tuntia</t>
  </si>
  <si>
    <t xml:space="preserve">lämmin ateria</t>
  </si>
  <si>
    <t xml:space="preserve">Ajokm</t>
  </si>
  <si>
    <t xml:space="preserve">lisämatkust. / kpl</t>
  </si>
  <si>
    <t xml:space="preserve">Osapäiväraha /kpl</t>
  </si>
  <si>
    <t xml:space="preserve">lisämatkust./kpl</t>
  </si>
  <si>
    <t xml:space="preserve">Yhteenveto</t>
  </si>
  <si>
    <t xml:space="preserve">euroa</t>
  </si>
  <si>
    <t xml:space="preserve">kpl</t>
  </si>
  <si>
    <t xml:space="preserve">Osapäiväraha</t>
  </si>
  <si>
    <t xml:space="preserve">Osapäiväraha /ateria tarjottu</t>
  </si>
  <si>
    <t xml:space="preserve">Ajokilometrit</t>
  </si>
  <si>
    <t xml:space="preserve">Lisämatkustajat</t>
  </si>
  <si>
    <t xml:space="preserve">Matkakorvaukset yhteensä</t>
  </si>
  <si>
    <t xml:space="preserve">Lisämatkustajien nimet:</t>
  </si>
  <si>
    <t xml:space="preserve">pvä </t>
  </si>
  <si>
    <t xml:space="preserve">lisämatkustajat</t>
  </si>
  <si>
    <t xml:space="preserve">Ohjeita korvauksen tai tuen maksamiseksi</t>
  </si>
  <si>
    <t xml:space="preserve">Oma lomake jokaista tukea koskien</t>
  </si>
  <si>
    <t xml:space="preserve">Mikäli sinulla on useampia haettavia korvauksia, tee jokaista apurahaa ja tukea koskien oma hakemuksensa.</t>
  </si>
  <si>
    <t xml:space="preserve">Käytäntö on tarpeen, koska mm. jaoston maksamat korvaukset ja valmennustuet maksetaan eri tileiltä kuin seuran kautta laskutettavat erilaisten rahastojen stipendit.</t>
  </si>
  <si>
    <t xml:space="preserve">km-korvaus</t>
  </si>
  <si>
    <t xml:space="preserve">Seuran virallinen km-korvaus on 0,27 € / km. Lisämatkustajat +0,03 € / km / matkustaja.</t>
  </si>
  <si>
    <t xml:space="preserve">Matkalasku </t>
  </si>
  <si>
    <t xml:space="preserve">Matkalaskulomaketta käytetään vain etukäteen erikseen sovituista matkoista</t>
  </si>
  <si>
    <t xml:space="preserve">Matkaan kuulunut lämmin ateria puolittaa osapäivärahan</t>
  </si>
  <si>
    <t xml:space="preserve">Lomakkeiden toimitus</t>
  </si>
  <si>
    <t xml:space="preserve">Tulosta täytetty lomake, allekirjoita se, liitä tarvittavat kuitit, matkaerittelyt ja muut liitteet ja toimita seuraavasti:</t>
  </si>
  <si>
    <t xml:space="preserve">Apuraha-, stipendi- ja valmennustukihakemukset:  </t>
  </si>
  <si>
    <t xml:space="preserve">saila.asumaniemi@pyrinto.fi</t>
  </si>
  <si>
    <t xml:space="preserve">Valmentajien kulukorvaukset: </t>
  </si>
  <si>
    <t xml:space="preserve">Urheilijoiden kulukorvaushakemuksia vastaanottaa </t>
  </si>
  <si>
    <t xml:space="preserve">toimisto@pyrinto.fi</t>
  </si>
  <si>
    <t xml:space="preserve">Muut ennalta sovitut laskut ja korvaukset : </t>
  </si>
  <si>
    <t xml:space="preserve">Seuran tilille maksetut apurahat ja stipendit</t>
  </si>
  <si>
    <t xml:space="preserve">Sovi vastaanottajan kanssa lomakkeen ja liitteiden toimituksesta. </t>
  </si>
  <si>
    <t xml:space="preserve">Maksatukseen tulevat korvaukset ym toimitetaan skannattuna sähköpostilla saila.asumaniemi@pyrinto.fi</t>
  </si>
  <si>
    <t xml:space="preserve">tai viedään/postitetaan kirjeessä (kuoressa nimi Saila Asumaniemi) Pyrinnön toimistolle, Pyhäjärvenkatu 5 H 33200 Tampere</t>
  </si>
  <si>
    <t xml:space="preserve">Maksukäytännöt</t>
  </si>
  <si>
    <t xml:space="preserve">Tukien haussa käytetään tätä lomaketta, jotta kaikki tarvittavat tiedot ja allekirjoitukset tulevat kuntoon.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</si>
</sst>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_-* #,##0.00&quot; €&quot;_-;\-* #,##0.00&quot; €&quot;_-;_-* \-??&quot; €&quot;_-;_-@_-"/>
    <numFmt numFmtId="167" formatCode="#,##0.00&quot; €&quot;;[RED]\-#,##0.00&quot; €&quot;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sz val="8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u val="singl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u val="single"/>
      <sz val="11"/>
      <color rgb="FFFF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4B183"/>
        <bgColor rgb="FFF8CBAD"/>
      </patternFill>
    </fill>
    <fill>
      <patternFill patternType="solid">
        <fgColor rgb="FFC5E0B4"/>
        <bgColor rgb="FFD9D9D9"/>
      </patternFill>
    </fill>
    <fill>
      <patternFill patternType="solid">
        <fgColor rgb="FFF8CBAD"/>
        <bgColor rgb="FFF4B183"/>
      </patternFill>
    </fill>
    <fill>
      <patternFill patternType="solid">
        <fgColor rgb="FFD9D9D9"/>
        <bgColor rgb="FFC5E0B4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1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8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ali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0</xdr:col>
      <xdr:colOff>673200</xdr:colOff>
      <xdr:row>2</xdr:row>
      <xdr:rowOff>197640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7520" y="66600"/>
          <a:ext cx="625680" cy="610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249480</xdr:colOff>
      <xdr:row>0</xdr:row>
      <xdr:rowOff>100800</xdr:rowOff>
    </xdr:from>
    <xdr:to>
      <xdr:col>1</xdr:col>
      <xdr:colOff>322920</xdr:colOff>
      <xdr:row>3</xdr:row>
      <xdr:rowOff>164520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249480" y="100800"/>
          <a:ext cx="645480" cy="612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249480</xdr:colOff>
      <xdr:row>0</xdr:row>
      <xdr:rowOff>100800</xdr:rowOff>
    </xdr:from>
    <xdr:to>
      <xdr:col>1</xdr:col>
      <xdr:colOff>323280</xdr:colOff>
      <xdr:row>3</xdr:row>
      <xdr:rowOff>164520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249480" y="100800"/>
          <a:ext cx="690840" cy="612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47520</xdr:colOff>
      <xdr:row>0</xdr:row>
      <xdr:rowOff>66600</xdr:rowOff>
    </xdr:from>
    <xdr:to>
      <xdr:col>0</xdr:col>
      <xdr:colOff>673200</xdr:colOff>
      <xdr:row>3</xdr:row>
      <xdr:rowOff>14040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47520" y="66600"/>
          <a:ext cx="625680" cy="579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mailto:saila.asumaniemi@pyrinto.fi" TargetMode="External"/><Relationship Id="rId2" Type="http://schemas.openxmlformats.org/officeDocument/2006/relationships/hyperlink" Target="mailto:saila.asumaniemi@pyrinto.fi" TargetMode="External"/><Relationship Id="rId3" Type="http://schemas.openxmlformats.org/officeDocument/2006/relationships/hyperlink" Target="mailto:toimisto@pyrinto.fi" TargetMode="External"/><Relationship Id="rId4" Type="http://schemas.openxmlformats.org/officeDocument/2006/relationships/hyperlink" Target="mailto:saila.asumaniemi@pyrinto.fi" TargetMode="External"/><Relationship Id="rId5" Type="http://schemas.openxmlformats.org/officeDocument/2006/relationships/hyperlink" Target="mailto:saila.asumaniemi@pyrinto.fi" TargetMode="External"/><Relationship Id="rId6" Type="http://schemas.openxmlformats.org/officeDocument/2006/relationships/hyperlink" Target="mailto:saila.asumaniemi@pyrinto.fi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3" activeCellId="0" sqref="L33"/>
    </sheetView>
  </sheetViews>
  <sheetFormatPr defaultColWidth="8.7578125" defaultRowHeight="14.4" zeroHeight="false" outlineLevelRow="0" outlineLevelCol="0"/>
  <cols>
    <col collapsed="false" customWidth="true" hidden="false" outlineLevel="0" max="1" min="1" style="0" width="11.45"/>
    <col collapsed="false" customWidth="true" hidden="false" outlineLevel="0" max="2" min="2" style="0" width="21.33"/>
    <col collapsed="false" customWidth="true" hidden="false" outlineLevel="0" max="3" min="3" style="0" width="6.35"/>
    <col collapsed="false" customWidth="true" hidden="false" outlineLevel="0" max="4" min="4" style="0" width="7.67"/>
    <col collapsed="false" customWidth="true" hidden="false" outlineLevel="0" max="5" min="5" style="0" width="6.66"/>
    <col collapsed="false" customWidth="true" hidden="false" outlineLevel="0" max="6" min="6" style="0" width="9.89"/>
    <col collapsed="false" customWidth="true" hidden="false" outlineLevel="0" max="7" min="7" style="0" width="15"/>
  </cols>
  <sheetData>
    <row r="1" customFormat="false" ht="18.9" hidden="false" customHeight="true" outlineLevel="0" collapsed="false"/>
    <row r="2" customFormat="false" ht="18.9" hidden="false" customHeight="true" outlineLevel="0" collapsed="false">
      <c r="B2" s="1" t="s">
        <v>0</v>
      </c>
      <c r="C2" s="1"/>
      <c r="D2" s="1"/>
      <c r="E2" s="2"/>
      <c r="F2" s="3" t="s">
        <v>1</v>
      </c>
    </row>
    <row r="3" customFormat="false" ht="18.9" hidden="false" customHeight="true" outlineLevel="0" collapsed="false">
      <c r="B3" s="1" t="s">
        <v>2</v>
      </c>
      <c r="C3" s="1"/>
      <c r="D3" s="1"/>
      <c r="G3" s="3"/>
    </row>
    <row r="4" customFormat="false" ht="7.5" hidden="false" customHeight="true" outlineLevel="0" collapsed="false">
      <c r="G4" s="4"/>
      <c r="H4" s="5"/>
    </row>
    <row r="5" customFormat="false" ht="18.9" hidden="false" customHeight="true" outlineLevel="0" collapsed="false">
      <c r="A5" s="1" t="s">
        <v>3</v>
      </c>
      <c r="B5" s="1"/>
      <c r="C5" s="1"/>
      <c r="D5" s="1"/>
    </row>
    <row r="6" customFormat="false" ht="18.9" hidden="false" customHeight="true" outlineLevel="0" collapsed="false">
      <c r="A6" s="6" t="s">
        <v>4</v>
      </c>
      <c r="B6" s="7"/>
      <c r="C6" s="8" t="s">
        <v>5</v>
      </c>
      <c r="D6" s="9"/>
      <c r="E6" s="9"/>
      <c r="F6" s="9"/>
      <c r="G6" s="8"/>
      <c r="H6" s="8"/>
    </row>
    <row r="7" customFormat="false" ht="18.9" hidden="false" customHeight="true" outlineLevel="0" collapsed="false">
      <c r="A7" s="6" t="s">
        <v>6</v>
      </c>
      <c r="B7" s="7"/>
      <c r="C7" s="8" t="s">
        <v>5</v>
      </c>
      <c r="D7" s="9"/>
      <c r="E7" s="9"/>
      <c r="F7" s="9"/>
      <c r="G7" s="8"/>
      <c r="H7" s="8"/>
    </row>
    <row r="8" customFormat="false" ht="18.9" hidden="false" customHeight="true" outlineLevel="0" collapsed="false">
      <c r="A8" s="6" t="s">
        <v>7</v>
      </c>
      <c r="B8" s="7"/>
      <c r="C8" s="8" t="s">
        <v>5</v>
      </c>
      <c r="D8" s="9"/>
      <c r="E8" s="9"/>
      <c r="F8" s="9"/>
      <c r="G8" s="9"/>
      <c r="H8" s="9"/>
    </row>
    <row r="9" customFormat="false" ht="18.9" hidden="false" customHeight="true" outlineLevel="0" collapsed="false">
      <c r="A9" s="10" t="s">
        <v>8</v>
      </c>
      <c r="B9" s="11"/>
      <c r="C9" s="8" t="s">
        <v>5</v>
      </c>
      <c r="D9" s="12"/>
      <c r="E9" s="12"/>
      <c r="F9" s="12"/>
      <c r="G9" s="12"/>
      <c r="H9" s="12"/>
    </row>
    <row r="10" customFormat="false" ht="18.9" hidden="false" customHeight="true" outlineLevel="0" collapsed="false">
      <c r="A10" s="10" t="s">
        <v>9</v>
      </c>
      <c r="B10" s="11"/>
      <c r="C10" s="8" t="s">
        <v>5</v>
      </c>
      <c r="D10" s="12"/>
      <c r="E10" s="12"/>
      <c r="F10" s="12"/>
      <c r="G10" s="12"/>
      <c r="H10" s="12"/>
    </row>
    <row r="11" customFormat="false" ht="11.25" hidden="false" customHeight="true" outlineLevel="0" collapsed="false"/>
    <row r="12" customFormat="false" ht="18.9" hidden="false" customHeight="true" outlineLevel="0" collapsed="false">
      <c r="A12" s="3" t="s">
        <v>10</v>
      </c>
    </row>
    <row r="13" customFormat="false" ht="18.9" hidden="false" customHeight="true" outlineLevel="0" collapsed="false">
      <c r="A13" s="6" t="s">
        <v>11</v>
      </c>
      <c r="B13" s="7"/>
      <c r="C13" s="8" t="s">
        <v>5</v>
      </c>
      <c r="D13" s="9"/>
      <c r="E13" s="9"/>
      <c r="F13" s="9"/>
      <c r="G13" s="8"/>
      <c r="H13" s="8"/>
    </row>
    <row r="14" customFormat="false" ht="18.9" hidden="false" customHeight="true" outlineLevel="0" collapsed="false">
      <c r="A14" s="6" t="s">
        <v>12</v>
      </c>
      <c r="B14" s="7"/>
      <c r="C14" s="8" t="s">
        <v>5</v>
      </c>
      <c r="D14" s="9"/>
      <c r="E14" s="9"/>
      <c r="F14" s="9"/>
      <c r="G14" s="8"/>
      <c r="H14" s="8"/>
    </row>
    <row r="15" customFormat="false" ht="18.9" hidden="false" customHeight="true" outlineLevel="0" collapsed="false">
      <c r="A15" s="6" t="s">
        <v>13</v>
      </c>
      <c r="B15" s="7"/>
      <c r="C15" s="8" t="s">
        <v>5</v>
      </c>
      <c r="D15" s="9"/>
      <c r="E15" s="9"/>
      <c r="F15" s="9"/>
      <c r="G15" s="9"/>
      <c r="H15" s="9"/>
    </row>
    <row r="16" customFormat="false" ht="18.9" hidden="false" customHeight="true" outlineLevel="0" collapsed="false">
      <c r="A16" s="10" t="s">
        <v>14</v>
      </c>
      <c r="B16" s="11"/>
      <c r="C16" s="8" t="s">
        <v>5</v>
      </c>
      <c r="D16" s="12"/>
      <c r="E16" s="12"/>
      <c r="F16" s="12"/>
      <c r="G16" s="12"/>
      <c r="H16" s="12"/>
    </row>
    <row r="17" customFormat="false" ht="18.9" hidden="false" customHeight="true" outlineLevel="0" collapsed="false">
      <c r="A17" s="13" t="s">
        <v>15</v>
      </c>
      <c r="B17" s="13"/>
      <c r="C17" s="14" t="s">
        <v>16</v>
      </c>
      <c r="D17" s="14"/>
      <c r="E17" s="15" t="s">
        <v>17</v>
      </c>
      <c r="F17" s="15"/>
      <c r="G17" s="15"/>
      <c r="H17" s="16"/>
    </row>
    <row r="18" customFormat="false" ht="18.9" hidden="false" customHeight="true" outlineLevel="0" collapsed="false">
      <c r="A18" s="13"/>
      <c r="B18" s="13"/>
      <c r="C18" s="14" t="s">
        <v>18</v>
      </c>
      <c r="D18" s="14"/>
      <c r="E18" s="15"/>
      <c r="F18" s="15"/>
      <c r="G18" s="15"/>
      <c r="H18" s="16"/>
    </row>
    <row r="19" customFormat="false" ht="18.9" hidden="false" customHeight="true" outlineLevel="0" collapsed="false">
      <c r="A19" s="6" t="s">
        <v>19</v>
      </c>
      <c r="B19" s="17"/>
    </row>
    <row r="20" customFormat="false" ht="18.9" hidden="false" customHeight="true" outlineLevel="0" collapsed="false">
      <c r="A20" s="18" t="s">
        <v>20</v>
      </c>
      <c r="B20" s="18" t="s">
        <v>21</v>
      </c>
      <c r="C20" s="19"/>
      <c r="D20" s="18"/>
      <c r="E20" s="18"/>
      <c r="F20" s="18"/>
      <c r="G20" s="18"/>
      <c r="H20" s="18" t="s">
        <v>22</v>
      </c>
    </row>
    <row r="21" customFormat="false" ht="18.9" hidden="false" customHeight="true" outlineLevel="0" collapsed="false">
      <c r="A21" s="20"/>
      <c r="B21" s="21"/>
      <c r="C21" s="21"/>
      <c r="D21" s="21"/>
      <c r="E21" s="21"/>
      <c r="F21" s="21"/>
      <c r="G21" s="21"/>
      <c r="H21" s="22"/>
    </row>
    <row r="22" customFormat="false" ht="18.9" hidden="false" customHeight="true" outlineLevel="0" collapsed="false">
      <c r="A22" s="23"/>
      <c r="B22" s="21"/>
      <c r="C22" s="21"/>
      <c r="D22" s="21"/>
      <c r="E22" s="21"/>
      <c r="F22" s="21"/>
      <c r="G22" s="21"/>
      <c r="H22" s="24"/>
    </row>
    <row r="23" customFormat="false" ht="18.9" hidden="false" customHeight="true" outlineLevel="0" collapsed="false">
      <c r="A23" s="23"/>
      <c r="B23" s="21"/>
      <c r="C23" s="21"/>
      <c r="D23" s="21"/>
      <c r="E23" s="21"/>
      <c r="F23" s="21"/>
      <c r="G23" s="21"/>
      <c r="H23" s="24"/>
    </row>
    <row r="24" customFormat="false" ht="18.9" hidden="false" customHeight="true" outlineLevel="0" collapsed="false">
      <c r="A24" s="25" t="s">
        <v>23</v>
      </c>
      <c r="C24" s="25"/>
      <c r="G24" s="26" t="s">
        <v>24</v>
      </c>
      <c r="H24" s="27" t="n">
        <f aca="false">SUM(H21:H23)</f>
        <v>0</v>
      </c>
    </row>
    <row r="25" customFormat="false" ht="18.9" hidden="false" customHeight="true" outlineLevel="0" collapsed="false">
      <c r="A25" s="1" t="s">
        <v>25</v>
      </c>
      <c r="B25" s="1"/>
      <c r="D25" s="28"/>
    </row>
    <row r="26" customFormat="false" ht="18.9" hidden="false" customHeight="true" outlineLevel="0" collapsed="false">
      <c r="A26" s="1" t="s">
        <v>26</v>
      </c>
      <c r="B26" s="1"/>
      <c r="H26" s="27" t="n">
        <f aca="false">'kilometrikorvaus 0,27'!G24</f>
        <v>0</v>
      </c>
    </row>
    <row r="27" customFormat="false" ht="18.9" hidden="false" customHeight="true" outlineLevel="0" collapsed="false">
      <c r="A27" s="1" t="s">
        <v>27</v>
      </c>
      <c r="B27" s="1"/>
      <c r="H27" s="27" t="n">
        <f aca="false">'kilometrikorvaus 0,59'!G24</f>
        <v>0</v>
      </c>
    </row>
    <row r="29" customFormat="false" ht="18.9" hidden="false" customHeight="true" outlineLevel="0" collapsed="false">
      <c r="A29" s="1" t="s">
        <v>28</v>
      </c>
      <c r="B29" s="1"/>
      <c r="H29" s="27" t="n">
        <f aca="false">H26+H27</f>
        <v>0</v>
      </c>
    </row>
    <row r="30" customFormat="false" ht="18.9" hidden="false" customHeight="true" outlineLevel="0" collapsed="false">
      <c r="A30" s="0" t="s">
        <v>29</v>
      </c>
    </row>
    <row r="31" customFormat="false" ht="18.9" hidden="false" customHeight="true" outlineLevel="0" collapsed="false">
      <c r="G31" s="0" t="s">
        <v>30</v>
      </c>
      <c r="H31" s="27" t="n">
        <f aca="false">H24+H29</f>
        <v>0</v>
      </c>
    </row>
    <row r="32" customFormat="false" ht="7.5" hidden="false" customHeight="true" outlineLevel="0" collapsed="false"/>
    <row r="33" customFormat="false" ht="18.9" hidden="false" customHeight="true" outlineLevel="0" collapsed="false">
      <c r="A33" s="29" t="s">
        <v>31</v>
      </c>
      <c r="B33" s="19"/>
      <c r="C33" s="30"/>
      <c r="D33" s="30"/>
      <c r="E33" s="19"/>
      <c r="F33" s="31" t="s">
        <v>32</v>
      </c>
      <c r="G33" s="30"/>
      <c r="H33" s="32" t="s">
        <v>33</v>
      </c>
    </row>
    <row r="34" customFormat="false" ht="9" hidden="false" customHeight="true" outlineLevel="0" collapsed="false">
      <c r="B34" s="33"/>
      <c r="C34" s="33"/>
      <c r="F34" s="34"/>
    </row>
    <row r="35" customFormat="false" ht="18.9" hidden="false" customHeight="true" outlineLevel="0" collapsed="false">
      <c r="A35" s="1" t="s">
        <v>34</v>
      </c>
      <c r="B35" s="35"/>
      <c r="C35" s="35"/>
      <c r="F35" s="34"/>
    </row>
    <row r="36" customFormat="false" ht="18.9" hidden="false" customHeight="true" outlineLevel="0" collapsed="false">
      <c r="A36" s="36" t="s">
        <v>35</v>
      </c>
      <c r="B36" s="37"/>
      <c r="C36" s="38"/>
      <c r="D36" s="9"/>
      <c r="E36" s="9"/>
      <c r="F36" s="9"/>
      <c r="G36" s="9"/>
      <c r="H36" s="39"/>
    </row>
    <row r="37" customFormat="false" ht="18.9" hidden="false" customHeight="true" outlineLevel="0" collapsed="false">
      <c r="A37" s="36" t="s">
        <v>36</v>
      </c>
      <c r="B37" s="37"/>
      <c r="C37" s="38"/>
      <c r="D37" s="9"/>
      <c r="E37" s="9"/>
      <c r="F37" s="9"/>
      <c r="G37" s="9"/>
      <c r="H37" s="39"/>
    </row>
    <row r="38" customFormat="false" ht="18.9" hidden="false" customHeight="true" outlineLevel="0" collapsed="false">
      <c r="A38" s="36" t="s">
        <v>32</v>
      </c>
      <c r="B38" s="37"/>
      <c r="C38" s="38"/>
      <c r="D38" s="9"/>
      <c r="E38" s="9"/>
      <c r="F38" s="9"/>
      <c r="G38" s="9"/>
      <c r="H38" s="39"/>
    </row>
    <row r="39" customFormat="false" ht="18.9" hidden="false" customHeight="true" outlineLevel="0" collapsed="false">
      <c r="A39" s="40" t="s">
        <v>31</v>
      </c>
      <c r="B39" s="41"/>
      <c r="C39" s="42"/>
      <c r="D39" s="9"/>
      <c r="E39" s="43"/>
      <c r="F39" s="44"/>
      <c r="G39" s="44"/>
      <c r="H39" s="39"/>
    </row>
    <row r="40" customFormat="false" ht="18.9" hidden="false" customHeight="true" outlineLevel="0" collapsed="false">
      <c r="A40" s="40" t="s">
        <v>37</v>
      </c>
      <c r="B40" s="41"/>
      <c r="C40" s="42"/>
      <c r="D40" s="9"/>
      <c r="E40" s="43"/>
      <c r="F40" s="44"/>
      <c r="G40" s="44"/>
      <c r="H40" s="39"/>
    </row>
    <row r="41" customFormat="false" ht="18.9" hidden="false" customHeight="true" outlineLevel="0" collapsed="false">
      <c r="A41" s="36" t="s">
        <v>38</v>
      </c>
      <c r="B41" s="37"/>
      <c r="C41" s="38"/>
      <c r="D41" s="9"/>
      <c r="E41" s="9"/>
      <c r="F41" s="9"/>
      <c r="G41" s="9"/>
      <c r="H41" s="39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17:B18"/>
    <mergeCell ref="E17:G18"/>
    <mergeCell ref="H17:H18"/>
    <mergeCell ref="B21:G21"/>
    <mergeCell ref="B22:G22"/>
    <mergeCell ref="B23:G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48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J20" activeCellId="0" sqref="J20"/>
    </sheetView>
  </sheetViews>
  <sheetFormatPr defaultColWidth="8.7578125" defaultRowHeight="14.4" zeroHeight="false" outlineLevelRow="0" outlineLevelCol="0"/>
  <cols>
    <col collapsed="false" customWidth="true" hidden="false" outlineLevel="0" max="1" min="1" style="0" width="8.11"/>
    <col collapsed="false" customWidth="true" hidden="false" outlineLevel="0" max="2" min="2" style="0" width="19.45"/>
    <col collapsed="false" customWidth="true" hidden="false" outlineLevel="0" max="3" min="3" style="0" width="10"/>
    <col collapsed="false" customWidth="true" hidden="false" outlineLevel="0" max="4" min="4" style="0" width="29.44"/>
    <col collapsed="false" customWidth="true" hidden="false" outlineLevel="0" max="5" min="5" style="0" width="7.11"/>
    <col collapsed="false" customWidth="true" hidden="false" outlineLevel="0" max="6" min="6" style="0" width="6.35"/>
    <col collapsed="false" customWidth="true" hidden="false" outlineLevel="0" max="7" min="7" style="0" width="6.66"/>
  </cols>
  <sheetData>
    <row r="2" customFormat="false" ht="14.4" hidden="false" customHeight="false" outlineLevel="0" collapsed="false">
      <c r="C2" s="3" t="s">
        <v>1</v>
      </c>
    </row>
    <row r="3" customFormat="false" ht="14.4" hidden="false" customHeight="false" outlineLevel="0" collapsed="false">
      <c r="C3" s="2" t="s">
        <v>39</v>
      </c>
      <c r="E3" s="4"/>
      <c r="F3" s="4"/>
      <c r="G3" s="5"/>
    </row>
    <row r="4" customFormat="false" ht="14.4" hidden="false" customHeight="false" outlineLevel="0" collapsed="false">
      <c r="F4" s="3"/>
    </row>
    <row r="5" customFormat="false" ht="14.4" hidden="false" customHeight="false" outlineLevel="0" collapsed="false">
      <c r="A5" s="3"/>
    </row>
    <row r="6" customFormat="false" ht="15" hidden="false" customHeight="false" outlineLevel="0" collapsed="false">
      <c r="A6" s="45" t="s">
        <v>40</v>
      </c>
      <c r="B6" s="19" t="s">
        <v>41</v>
      </c>
      <c r="C6" s="19" t="s">
        <v>42</v>
      </c>
      <c r="D6" s="19"/>
      <c r="E6" s="19" t="s">
        <v>43</v>
      </c>
      <c r="F6" s="19" t="s">
        <v>44</v>
      </c>
      <c r="G6" s="19" t="s">
        <v>45</v>
      </c>
    </row>
    <row r="7" customFormat="false" ht="14.4" hidden="false" customHeight="false" outlineLevel="0" collapsed="false">
      <c r="A7" s="21"/>
      <c r="B7" s="46"/>
      <c r="C7" s="21"/>
      <c r="D7" s="21"/>
      <c r="E7" s="47"/>
      <c r="F7" s="48" t="n">
        <v>0.27</v>
      </c>
      <c r="G7" s="49" t="n">
        <f aca="false">E7*F7</f>
        <v>0</v>
      </c>
      <c r="I7" s="50" t="s">
        <v>46</v>
      </c>
      <c r="J7" s="50"/>
      <c r="K7" s="50"/>
    </row>
    <row r="8" customFormat="false" ht="13.8" hidden="false" customHeight="false" outlineLevel="0" collapsed="false">
      <c r="A8" s="21"/>
      <c r="B8" s="23"/>
      <c r="C8" s="51"/>
      <c r="D8" s="51"/>
      <c r="E8" s="52"/>
      <c r="F8" s="48" t="n">
        <v>0.27</v>
      </c>
      <c r="G8" s="49" t="n">
        <f aca="false">E8*F8</f>
        <v>0</v>
      </c>
      <c r="I8" s="0" t="s">
        <v>47</v>
      </c>
    </row>
    <row r="9" customFormat="false" ht="13.8" hidden="false" customHeight="false" outlineLevel="0" collapsed="false">
      <c r="A9" s="21"/>
      <c r="B9" s="23"/>
      <c r="C9" s="51"/>
      <c r="D9" s="51"/>
      <c r="E9" s="52"/>
      <c r="F9" s="48" t="n">
        <v>0.27</v>
      </c>
      <c r="G9" s="49" t="n">
        <f aca="false">E9*F9</f>
        <v>0</v>
      </c>
      <c r="I9" s="0" t="s">
        <v>48</v>
      </c>
    </row>
    <row r="10" customFormat="false" ht="13.8" hidden="false" customHeight="false" outlineLevel="0" collapsed="false">
      <c r="A10" s="21"/>
      <c r="B10" s="23"/>
      <c r="C10" s="51"/>
      <c r="D10" s="51"/>
      <c r="E10" s="52"/>
      <c r="F10" s="48" t="n">
        <v>0.27</v>
      </c>
      <c r="G10" s="49" t="n">
        <f aca="false">E10*F10</f>
        <v>0</v>
      </c>
    </row>
    <row r="11" customFormat="false" ht="13.8" hidden="false" customHeight="false" outlineLevel="0" collapsed="false">
      <c r="A11" s="21"/>
      <c r="B11" s="23"/>
      <c r="C11" s="51"/>
      <c r="D11" s="51"/>
      <c r="E11" s="52"/>
      <c r="F11" s="48" t="n">
        <v>0.27</v>
      </c>
      <c r="G11" s="49" t="n">
        <f aca="false">E11*F11</f>
        <v>0</v>
      </c>
    </row>
    <row r="12" customFormat="false" ht="13.8" hidden="false" customHeight="false" outlineLevel="0" collapsed="false">
      <c r="A12" s="21"/>
      <c r="B12" s="23"/>
      <c r="C12" s="51"/>
      <c r="D12" s="51"/>
      <c r="E12" s="52"/>
      <c r="F12" s="48" t="n">
        <v>0.27</v>
      </c>
      <c r="G12" s="49" t="n">
        <f aca="false">E12*F12</f>
        <v>0</v>
      </c>
    </row>
    <row r="13" customFormat="false" ht="13.8" hidden="false" customHeight="false" outlineLevel="0" collapsed="false">
      <c r="A13" s="21"/>
      <c r="B13" s="23"/>
      <c r="C13" s="51"/>
      <c r="D13" s="51"/>
      <c r="E13" s="52"/>
      <c r="F13" s="48" t="n">
        <v>0.27</v>
      </c>
      <c r="G13" s="49" t="n">
        <f aca="false">E13*F13</f>
        <v>0</v>
      </c>
    </row>
    <row r="14" customFormat="false" ht="13.8" hidden="false" customHeight="false" outlineLevel="0" collapsed="false">
      <c r="A14" s="21"/>
      <c r="B14" s="23"/>
      <c r="C14" s="51"/>
      <c r="D14" s="53"/>
      <c r="E14" s="52"/>
      <c r="F14" s="48" t="n">
        <v>0.27</v>
      </c>
      <c r="G14" s="49" t="n">
        <f aca="false">E14*F14</f>
        <v>0</v>
      </c>
    </row>
    <row r="15" customFormat="false" ht="13.8" hidden="false" customHeight="false" outlineLevel="0" collapsed="false">
      <c r="A15" s="21"/>
      <c r="B15" s="23"/>
      <c r="C15" s="51"/>
      <c r="D15" s="51"/>
      <c r="E15" s="52"/>
      <c r="F15" s="48" t="n">
        <v>0.27</v>
      </c>
      <c r="G15" s="49" t="n">
        <f aca="false">E15*F15</f>
        <v>0</v>
      </c>
      <c r="J15" s="1"/>
    </row>
    <row r="16" customFormat="false" ht="13.8" hidden="false" customHeight="false" outlineLevel="0" collapsed="false">
      <c r="A16" s="21"/>
      <c r="B16" s="23"/>
      <c r="C16" s="51"/>
      <c r="D16" s="51"/>
      <c r="E16" s="52"/>
      <c r="F16" s="48" t="n">
        <v>0.27</v>
      </c>
      <c r="G16" s="49" t="n">
        <f aca="false">E16*F16</f>
        <v>0</v>
      </c>
    </row>
    <row r="17" customFormat="false" ht="13.8" hidden="false" customHeight="false" outlineLevel="0" collapsed="false">
      <c r="A17" s="21"/>
      <c r="B17" s="23"/>
      <c r="C17" s="51"/>
      <c r="D17" s="51"/>
      <c r="E17" s="52"/>
      <c r="F17" s="48" t="n">
        <v>0.27</v>
      </c>
      <c r="G17" s="49" t="n">
        <f aca="false">E17*F17</f>
        <v>0</v>
      </c>
    </row>
    <row r="18" customFormat="false" ht="13.8" hidden="false" customHeight="false" outlineLevel="0" collapsed="false">
      <c r="A18" s="21"/>
      <c r="B18" s="23"/>
      <c r="C18" s="51"/>
      <c r="D18" s="51"/>
      <c r="E18" s="52"/>
      <c r="F18" s="48" t="n">
        <v>0.27</v>
      </c>
      <c r="G18" s="49" t="n">
        <f aca="false">E18*F18</f>
        <v>0</v>
      </c>
    </row>
    <row r="19" customFormat="false" ht="13.8" hidden="false" customHeight="false" outlineLevel="0" collapsed="false">
      <c r="A19" s="21"/>
      <c r="B19" s="23"/>
      <c r="C19" s="51"/>
      <c r="D19" s="51"/>
      <c r="E19" s="52"/>
      <c r="F19" s="48" t="n">
        <v>0.27</v>
      </c>
      <c r="G19" s="49" t="n">
        <f aca="false">E19*F19</f>
        <v>0</v>
      </c>
    </row>
    <row r="20" customFormat="false" ht="13.8" hidden="false" customHeight="false" outlineLevel="0" collapsed="false">
      <c r="A20" s="21"/>
      <c r="B20" s="23"/>
      <c r="C20" s="51"/>
      <c r="D20" s="51"/>
      <c r="E20" s="52"/>
      <c r="F20" s="48" t="n">
        <v>0.27</v>
      </c>
      <c r="G20" s="49" t="n">
        <f aca="false">E20*F20</f>
        <v>0</v>
      </c>
    </row>
    <row r="21" customFormat="false" ht="13.8" hidden="false" customHeight="false" outlineLevel="0" collapsed="false">
      <c r="A21" s="21"/>
      <c r="B21" s="23"/>
      <c r="C21" s="51"/>
      <c r="D21" s="51"/>
      <c r="E21" s="52"/>
      <c r="F21" s="48" t="n">
        <v>0.27</v>
      </c>
      <c r="G21" s="49" t="n">
        <f aca="false">E21*F21</f>
        <v>0</v>
      </c>
    </row>
    <row r="22" customFormat="false" ht="13.8" hidden="false" customHeight="false" outlineLevel="0" collapsed="false">
      <c r="A22" s="21"/>
      <c r="B22" s="23"/>
      <c r="C22" s="51"/>
      <c r="D22" s="51"/>
      <c r="E22" s="52"/>
      <c r="F22" s="48" t="n">
        <v>0.27</v>
      </c>
      <c r="G22" s="49" t="n">
        <f aca="false">E22*F22</f>
        <v>0</v>
      </c>
    </row>
    <row r="23" customFormat="false" ht="13.8" hidden="false" customHeight="false" outlineLevel="0" collapsed="false">
      <c r="A23" s="21"/>
      <c r="B23" s="23"/>
      <c r="C23" s="51"/>
      <c r="D23" s="51"/>
      <c r="E23" s="52"/>
      <c r="F23" s="48" t="n">
        <v>0.27</v>
      </c>
      <c r="G23" s="49" t="n">
        <f aca="false">E23*F23</f>
        <v>0</v>
      </c>
    </row>
    <row r="24" customFormat="false" ht="14.4" hidden="false" customHeight="false" outlineLevel="0" collapsed="false">
      <c r="D24" s="54" t="s">
        <v>28</v>
      </c>
      <c r="E24" s="54"/>
      <c r="F24" s="54"/>
      <c r="G24" s="55" t="n">
        <f aca="false">SUM(G7:G23)</f>
        <v>0</v>
      </c>
    </row>
    <row r="26" customFormat="false" ht="14.4" hidden="false" customHeight="false" outlineLevel="0" collapsed="false">
      <c r="A26" s="1" t="s">
        <v>49</v>
      </c>
      <c r="B26" s="1"/>
      <c r="C26" s="56"/>
      <c r="D26" s="0" t="s">
        <v>50</v>
      </c>
    </row>
    <row r="27" customFormat="false" ht="14.4" hidden="false" customHeight="false" outlineLevel="0" collapsed="false">
      <c r="A27" s="1" t="s">
        <v>51</v>
      </c>
      <c r="B27" s="1"/>
    </row>
    <row r="28" customFormat="false" ht="15" hidden="false" customHeight="false" outlineLevel="0" collapsed="false">
      <c r="A28" s="57" t="s">
        <v>52</v>
      </c>
      <c r="B28" s="19"/>
      <c r="C28" s="19"/>
      <c r="D28" s="19"/>
    </row>
    <row r="29" customFormat="false" ht="15" hidden="false" customHeight="false" outlineLevel="0" collapsed="false">
      <c r="A29" s="57" t="s">
        <v>53</v>
      </c>
      <c r="B29" s="58"/>
      <c r="C29" s="58"/>
      <c r="D29" s="58"/>
    </row>
    <row r="30" customFormat="false" ht="15" hidden="false" customHeight="false" outlineLevel="0" collapsed="false">
      <c r="A30" s="57" t="s">
        <v>54</v>
      </c>
      <c r="B30" s="58"/>
      <c r="C30" s="58"/>
      <c r="D30" s="58"/>
    </row>
    <row r="39" customFormat="false" ht="14.4" hidden="false" customHeight="false" outlineLevel="0" collapsed="false">
      <c r="A39" s="59"/>
      <c r="D39" s="1"/>
    </row>
    <row r="41" customFormat="false" ht="17.4" hidden="false" customHeight="false" outlineLevel="0" collapsed="false">
      <c r="A41" s="33"/>
      <c r="B41" s="33"/>
    </row>
    <row r="42" customFormat="false" ht="17.4" hidden="false" customHeight="false" outlineLevel="0" collapsed="false">
      <c r="A42" s="60"/>
    </row>
    <row r="43" customFormat="false" ht="17.4" hidden="false" customHeight="false" outlineLevel="0" collapsed="false">
      <c r="I43" s="33"/>
      <c r="J43" s="33"/>
      <c r="K43" s="33"/>
    </row>
    <row r="45" customFormat="false" ht="17.4" hidden="false" customHeight="false" outlineLevel="0" collapsed="false">
      <c r="A45" s="33"/>
      <c r="D45" s="60"/>
      <c r="E45" s="60"/>
      <c r="K45" s="61"/>
    </row>
    <row r="46" customFormat="false" ht="17.4" hidden="false" customHeight="false" outlineLevel="0" collapsed="false">
      <c r="A46" s="60"/>
      <c r="B46" s="60"/>
      <c r="C46" s="60"/>
    </row>
    <row r="47" customFormat="false" ht="17.4" hidden="false" customHeight="false" outlineLevel="0" collapsed="false">
      <c r="A47" s="33"/>
      <c r="B47" s="33"/>
      <c r="C47" s="33"/>
      <c r="D47" s="33"/>
      <c r="E47" s="33"/>
      <c r="F47" s="33"/>
      <c r="G47" s="33"/>
      <c r="K47" s="61"/>
    </row>
    <row r="48" customFormat="false" ht="14.4" hidden="false" customHeight="false" outlineLevel="0" collapsed="false">
      <c r="D48" s="1"/>
    </row>
  </sheetData>
  <mergeCells count="18">
    <mergeCell ref="C7:D7"/>
    <mergeCell ref="I7:K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D24:F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30"/>
  <sheetViews>
    <sheetView showFormulas="false" showGridLines="true" showRowColHeaders="true" showZeros="true" rightToLeft="false" tabSelected="false" showOutlineSymbols="true" defaultGridColor="true" view="normal" topLeftCell="A5" colorId="64" zoomScale="100" zoomScaleNormal="100" zoomScalePageLayoutView="100" workbookViewId="0">
      <selection pane="topLeft" activeCell="L24" activeCellId="0" sqref="L24"/>
    </sheetView>
  </sheetViews>
  <sheetFormatPr defaultColWidth="8.7578125" defaultRowHeight="14.4" zeroHeight="false" outlineLevelRow="0" outlineLevelCol="0"/>
  <sheetData>
    <row r="2" customFormat="false" ht="14.4" hidden="false" customHeight="false" outlineLevel="0" collapsed="false">
      <c r="C2" s="3" t="s">
        <v>1</v>
      </c>
    </row>
    <row r="3" customFormat="false" ht="14.4" hidden="false" customHeight="false" outlineLevel="0" collapsed="false">
      <c r="C3" s="2" t="s">
        <v>39</v>
      </c>
      <c r="E3" s="4"/>
      <c r="F3" s="4"/>
      <c r="G3" s="5"/>
    </row>
    <row r="4" customFormat="false" ht="14.4" hidden="false" customHeight="false" outlineLevel="0" collapsed="false">
      <c r="F4" s="3"/>
    </row>
    <row r="5" customFormat="false" ht="14.4" hidden="false" customHeight="false" outlineLevel="0" collapsed="false">
      <c r="A5" s="3"/>
    </row>
    <row r="6" customFormat="false" ht="15" hidden="false" customHeight="false" outlineLevel="0" collapsed="false">
      <c r="A6" s="45" t="s">
        <v>40</v>
      </c>
      <c r="B6" s="19" t="s">
        <v>41</v>
      </c>
      <c r="C6" s="19" t="s">
        <v>42</v>
      </c>
      <c r="D6" s="19"/>
      <c r="E6" s="19" t="s">
        <v>43</v>
      </c>
      <c r="F6" s="19" t="s">
        <v>44</v>
      </c>
      <c r="G6" s="19" t="s">
        <v>45</v>
      </c>
    </row>
    <row r="7" customFormat="false" ht="14.4" hidden="false" customHeight="false" outlineLevel="0" collapsed="false">
      <c r="A7" s="21"/>
      <c r="B7" s="46"/>
      <c r="C7" s="21"/>
      <c r="D7" s="21"/>
      <c r="E7" s="47"/>
      <c r="F7" s="48" t="n">
        <v>0.59</v>
      </c>
      <c r="G7" s="49" t="n">
        <f aca="false">E7*F7</f>
        <v>0</v>
      </c>
      <c r="I7" s="50" t="s">
        <v>46</v>
      </c>
      <c r="J7" s="50"/>
      <c r="K7" s="50"/>
    </row>
    <row r="8" customFormat="false" ht="13.8" hidden="false" customHeight="false" outlineLevel="0" collapsed="false">
      <c r="A8" s="21"/>
      <c r="B8" s="23"/>
      <c r="C8" s="51"/>
      <c r="D8" s="51"/>
      <c r="E8" s="52"/>
      <c r="F8" s="48" t="n">
        <v>0.59</v>
      </c>
      <c r="G8" s="49" t="n">
        <f aca="false">E8*F8</f>
        <v>0</v>
      </c>
      <c r="I8" s="0" t="s">
        <v>47</v>
      </c>
    </row>
    <row r="9" customFormat="false" ht="13.8" hidden="false" customHeight="false" outlineLevel="0" collapsed="false">
      <c r="A9" s="21"/>
      <c r="B9" s="23"/>
      <c r="C9" s="51"/>
      <c r="D9" s="51"/>
      <c r="E9" s="52"/>
      <c r="F9" s="48" t="n">
        <v>0.59</v>
      </c>
      <c r="G9" s="49" t="n">
        <f aca="false">E9*F9</f>
        <v>0</v>
      </c>
      <c r="I9" s="0" t="s">
        <v>48</v>
      </c>
    </row>
    <row r="10" customFormat="false" ht="13.8" hidden="false" customHeight="false" outlineLevel="0" collapsed="false">
      <c r="A10" s="21"/>
      <c r="B10" s="23"/>
      <c r="C10" s="51"/>
      <c r="D10" s="51"/>
      <c r="E10" s="52"/>
      <c r="F10" s="48" t="n">
        <v>0.59</v>
      </c>
      <c r="G10" s="49" t="n">
        <f aca="false">E10*F10</f>
        <v>0</v>
      </c>
    </row>
    <row r="11" customFormat="false" ht="13.8" hidden="false" customHeight="false" outlineLevel="0" collapsed="false">
      <c r="A11" s="21"/>
      <c r="B11" s="23"/>
      <c r="C11" s="51"/>
      <c r="D11" s="51"/>
      <c r="E11" s="52"/>
      <c r="F11" s="48" t="n">
        <v>0.59</v>
      </c>
      <c r="G11" s="49" t="n">
        <f aca="false">E11*F11</f>
        <v>0</v>
      </c>
    </row>
    <row r="12" customFormat="false" ht="13.8" hidden="false" customHeight="false" outlineLevel="0" collapsed="false">
      <c r="A12" s="21"/>
      <c r="B12" s="23"/>
      <c r="C12" s="51"/>
      <c r="D12" s="51"/>
      <c r="E12" s="52"/>
      <c r="F12" s="48" t="n">
        <v>0.59</v>
      </c>
      <c r="G12" s="49" t="n">
        <f aca="false">E12*F12</f>
        <v>0</v>
      </c>
    </row>
    <row r="13" customFormat="false" ht="13.8" hidden="false" customHeight="false" outlineLevel="0" collapsed="false">
      <c r="A13" s="21"/>
      <c r="B13" s="23"/>
      <c r="C13" s="51"/>
      <c r="D13" s="51"/>
      <c r="E13" s="52"/>
      <c r="F13" s="48" t="n">
        <v>0.59</v>
      </c>
      <c r="G13" s="49" t="n">
        <f aca="false">E13*F13</f>
        <v>0</v>
      </c>
    </row>
    <row r="14" customFormat="false" ht="13.8" hidden="false" customHeight="false" outlineLevel="0" collapsed="false">
      <c r="A14" s="21"/>
      <c r="B14" s="23"/>
      <c r="C14" s="51"/>
      <c r="D14" s="53"/>
      <c r="E14" s="52"/>
      <c r="F14" s="48" t="n">
        <v>0.59</v>
      </c>
      <c r="G14" s="49" t="n">
        <f aca="false">E14*F14</f>
        <v>0</v>
      </c>
    </row>
    <row r="15" customFormat="false" ht="13.8" hidden="false" customHeight="false" outlineLevel="0" collapsed="false">
      <c r="A15" s="21"/>
      <c r="B15" s="23"/>
      <c r="C15" s="51"/>
      <c r="D15" s="51"/>
      <c r="E15" s="52"/>
      <c r="F15" s="48" t="n">
        <v>0.59</v>
      </c>
      <c r="G15" s="49" t="n">
        <f aca="false">E15*F15</f>
        <v>0</v>
      </c>
      <c r="J15" s="1"/>
    </row>
    <row r="16" customFormat="false" ht="13.8" hidden="false" customHeight="false" outlineLevel="0" collapsed="false">
      <c r="A16" s="21"/>
      <c r="B16" s="23"/>
      <c r="C16" s="51"/>
      <c r="D16" s="51"/>
      <c r="E16" s="52"/>
      <c r="F16" s="48" t="n">
        <v>0.59</v>
      </c>
      <c r="G16" s="49" t="n">
        <f aca="false">E16*F16</f>
        <v>0</v>
      </c>
    </row>
    <row r="17" customFormat="false" ht="13.8" hidden="false" customHeight="false" outlineLevel="0" collapsed="false">
      <c r="A17" s="21"/>
      <c r="B17" s="23"/>
      <c r="C17" s="51"/>
      <c r="D17" s="51"/>
      <c r="E17" s="52"/>
      <c r="F17" s="48" t="n">
        <v>0.59</v>
      </c>
      <c r="G17" s="49" t="n">
        <f aca="false">E17*F17</f>
        <v>0</v>
      </c>
    </row>
    <row r="18" customFormat="false" ht="13.8" hidden="false" customHeight="false" outlineLevel="0" collapsed="false">
      <c r="A18" s="21"/>
      <c r="B18" s="23"/>
      <c r="C18" s="51"/>
      <c r="D18" s="51"/>
      <c r="E18" s="52"/>
      <c r="F18" s="48" t="n">
        <v>0.59</v>
      </c>
      <c r="G18" s="49" t="n">
        <f aca="false">E18*F18</f>
        <v>0</v>
      </c>
    </row>
    <row r="19" customFormat="false" ht="13.8" hidden="false" customHeight="false" outlineLevel="0" collapsed="false">
      <c r="A19" s="21"/>
      <c r="B19" s="23"/>
      <c r="C19" s="51"/>
      <c r="D19" s="51"/>
      <c r="E19" s="52"/>
      <c r="F19" s="48" t="n">
        <v>0.59</v>
      </c>
      <c r="G19" s="49" t="n">
        <f aca="false">E19*F19</f>
        <v>0</v>
      </c>
    </row>
    <row r="20" customFormat="false" ht="13.8" hidden="false" customHeight="false" outlineLevel="0" collapsed="false">
      <c r="A20" s="21"/>
      <c r="B20" s="23"/>
      <c r="C20" s="51"/>
      <c r="D20" s="51"/>
      <c r="E20" s="52"/>
      <c r="F20" s="48" t="n">
        <v>0.59</v>
      </c>
      <c r="G20" s="49" t="n">
        <f aca="false">E20*F20</f>
        <v>0</v>
      </c>
    </row>
    <row r="21" customFormat="false" ht="13.8" hidden="false" customHeight="false" outlineLevel="0" collapsed="false">
      <c r="A21" s="21"/>
      <c r="B21" s="23"/>
      <c r="C21" s="51"/>
      <c r="D21" s="51"/>
      <c r="E21" s="52"/>
      <c r="F21" s="48" t="n">
        <v>0.59</v>
      </c>
      <c r="G21" s="49" t="n">
        <f aca="false">E21*F21</f>
        <v>0</v>
      </c>
    </row>
    <row r="22" customFormat="false" ht="13.8" hidden="false" customHeight="false" outlineLevel="0" collapsed="false">
      <c r="A22" s="21"/>
      <c r="B22" s="23"/>
      <c r="C22" s="51"/>
      <c r="D22" s="51"/>
      <c r="E22" s="52"/>
      <c r="F22" s="48" t="n">
        <v>0.59</v>
      </c>
      <c r="G22" s="49" t="n">
        <v>0</v>
      </c>
    </row>
    <row r="23" customFormat="false" ht="13.8" hidden="false" customHeight="false" outlineLevel="0" collapsed="false">
      <c r="A23" s="21"/>
      <c r="B23" s="23"/>
      <c r="C23" s="51"/>
      <c r="D23" s="51"/>
      <c r="E23" s="52"/>
      <c r="F23" s="48" t="n">
        <v>0.59</v>
      </c>
      <c r="G23" s="49" t="n">
        <f aca="false">E23*F23</f>
        <v>0</v>
      </c>
    </row>
    <row r="24" customFormat="false" ht="14.4" hidden="false" customHeight="false" outlineLevel="0" collapsed="false">
      <c r="D24" s="54" t="s">
        <v>28</v>
      </c>
      <c r="E24" s="54"/>
      <c r="F24" s="54"/>
      <c r="G24" s="55" t="n">
        <f aca="false">SUM(G7:G23)</f>
        <v>0</v>
      </c>
    </row>
    <row r="26" customFormat="false" ht="14.4" hidden="false" customHeight="false" outlineLevel="0" collapsed="false">
      <c r="A26" s="1" t="s">
        <v>49</v>
      </c>
      <c r="B26" s="1"/>
      <c r="C26" s="56"/>
      <c r="D26" s="0" t="s">
        <v>50</v>
      </c>
    </row>
    <row r="27" customFormat="false" ht="14.4" hidden="false" customHeight="false" outlineLevel="0" collapsed="false">
      <c r="A27" s="1" t="s">
        <v>51</v>
      </c>
      <c r="B27" s="1"/>
    </row>
    <row r="28" customFormat="false" ht="15" hidden="false" customHeight="false" outlineLevel="0" collapsed="false">
      <c r="A28" s="57" t="s">
        <v>52</v>
      </c>
      <c r="B28" s="19"/>
      <c r="C28" s="19"/>
      <c r="D28" s="19"/>
    </row>
    <row r="29" customFormat="false" ht="15" hidden="false" customHeight="false" outlineLevel="0" collapsed="false">
      <c r="A29" s="57" t="s">
        <v>53</v>
      </c>
      <c r="B29" s="58"/>
      <c r="C29" s="58"/>
      <c r="D29" s="58"/>
    </row>
    <row r="30" customFormat="false" ht="15" hidden="false" customHeight="false" outlineLevel="0" collapsed="false">
      <c r="A30" s="57" t="s">
        <v>54</v>
      </c>
      <c r="B30" s="58"/>
      <c r="C30" s="58"/>
      <c r="D30" s="58"/>
    </row>
  </sheetData>
  <mergeCells count="18">
    <mergeCell ref="C7:D7"/>
    <mergeCell ref="I7:K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D24:F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E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ColWidth="8.7578125" defaultRowHeight="14.4" zeroHeight="false" outlineLevelRow="0" outlineLevelCol="0"/>
  <cols>
    <col collapsed="false" customWidth="true" hidden="false" outlineLevel="0" max="2" min="2" style="0" width="15.66"/>
    <col collapsed="false" customWidth="true" hidden="false" outlineLevel="0" max="3" min="3" style="0" width="25.44"/>
  </cols>
  <sheetData>
    <row r="2" customFormat="false" ht="14.4" hidden="false" customHeight="false" outlineLevel="0" collapsed="false">
      <c r="A2" s="23" t="s">
        <v>55</v>
      </c>
      <c r="B2" s="23" t="s">
        <v>56</v>
      </c>
      <c r="C2" s="23" t="s">
        <v>9</v>
      </c>
    </row>
    <row r="3" customFormat="false" ht="21" hidden="false" customHeight="false" outlineLevel="0" collapsed="false">
      <c r="A3" s="23"/>
      <c r="B3" s="23"/>
      <c r="C3" s="23"/>
      <c r="E3" s="62" t="s">
        <v>57</v>
      </c>
    </row>
    <row r="4" customFormat="false" ht="14.4" hidden="false" customHeight="false" outlineLevel="0" collapsed="false">
      <c r="A4" s="23"/>
      <c r="B4" s="23"/>
      <c r="C4" s="23"/>
    </row>
    <row r="5" customFormat="false" ht="14.4" hidden="false" customHeight="false" outlineLevel="0" collapsed="false">
      <c r="A5" s="23"/>
      <c r="B5" s="23"/>
      <c r="C5" s="23"/>
    </row>
    <row r="6" customFormat="false" ht="14.4" hidden="false" customHeight="false" outlineLevel="0" collapsed="false">
      <c r="A6" s="23"/>
      <c r="B6" s="23"/>
      <c r="C6" s="23"/>
    </row>
    <row r="7" customFormat="false" ht="14.4" hidden="false" customHeight="false" outlineLevel="0" collapsed="false">
      <c r="A7" s="23"/>
      <c r="B7" s="23"/>
      <c r="C7" s="23"/>
    </row>
    <row r="8" customFormat="false" ht="14.4" hidden="false" customHeight="false" outlineLevel="0" collapsed="false">
      <c r="A8" s="23"/>
      <c r="B8" s="23"/>
      <c r="C8" s="23"/>
    </row>
    <row r="9" customFormat="false" ht="14.4" hidden="false" customHeight="false" outlineLevel="0" collapsed="false">
      <c r="A9" s="23"/>
      <c r="B9" s="23"/>
      <c r="C9" s="23"/>
    </row>
    <row r="10" customFormat="false" ht="14.4" hidden="false" customHeight="false" outlineLevel="0" collapsed="false">
      <c r="A10" s="23"/>
      <c r="B10" s="23"/>
      <c r="C10" s="23"/>
    </row>
    <row r="11" customFormat="false" ht="14.4" hidden="false" customHeight="false" outlineLevel="0" collapsed="false">
      <c r="A11" s="23"/>
      <c r="B11" s="23"/>
      <c r="C11" s="23"/>
    </row>
    <row r="12" customFormat="false" ht="14.4" hidden="false" customHeight="false" outlineLevel="0" collapsed="false">
      <c r="A12" s="23"/>
      <c r="B12" s="23"/>
      <c r="C12" s="23"/>
    </row>
    <row r="13" customFormat="false" ht="14.4" hidden="false" customHeight="false" outlineLevel="0" collapsed="false">
      <c r="A13" s="23"/>
      <c r="B13" s="23"/>
      <c r="C13" s="23"/>
    </row>
    <row r="14" customFormat="false" ht="14.4" hidden="false" customHeight="false" outlineLevel="0" collapsed="false">
      <c r="A14" s="23"/>
      <c r="B14" s="23"/>
      <c r="C14" s="23"/>
    </row>
    <row r="15" customFormat="false" ht="14.4" hidden="false" customHeight="false" outlineLevel="0" collapsed="false">
      <c r="A15" s="23"/>
      <c r="B15" s="23"/>
      <c r="C15" s="23"/>
    </row>
    <row r="16" customFormat="false" ht="14.4" hidden="false" customHeight="false" outlineLevel="0" collapsed="false">
      <c r="A16" s="23"/>
      <c r="B16" s="23"/>
      <c r="C16" s="23"/>
    </row>
    <row r="17" customFormat="false" ht="14.4" hidden="false" customHeight="false" outlineLevel="0" collapsed="false">
      <c r="A17" s="23"/>
      <c r="B17" s="23"/>
      <c r="C17" s="23"/>
    </row>
    <row r="18" customFormat="false" ht="14.4" hidden="false" customHeight="false" outlineLevel="0" collapsed="false">
      <c r="A18" s="23"/>
      <c r="B18" s="23"/>
      <c r="C18" s="23"/>
    </row>
    <row r="19" customFormat="false" ht="14.4" hidden="false" customHeight="false" outlineLevel="0" collapsed="false">
      <c r="A19" s="23"/>
      <c r="B19" s="23"/>
      <c r="C19" s="23"/>
    </row>
    <row r="20" customFormat="false" ht="14.4" hidden="false" customHeight="false" outlineLevel="0" collapsed="false">
      <c r="A20" s="23"/>
      <c r="B20" s="23"/>
      <c r="C20" s="23"/>
    </row>
    <row r="21" customFormat="false" ht="14.4" hidden="false" customHeight="false" outlineLevel="0" collapsed="false">
      <c r="A21" s="23"/>
      <c r="B21" s="23"/>
      <c r="C21" s="23"/>
    </row>
    <row r="22" customFormat="false" ht="14.4" hidden="false" customHeight="false" outlineLevel="0" collapsed="false">
      <c r="A22" s="23"/>
      <c r="B22" s="23"/>
      <c r="C22" s="23"/>
    </row>
    <row r="23" customFormat="false" ht="14.4" hidden="false" customHeight="false" outlineLevel="0" collapsed="false">
      <c r="A23" s="23"/>
      <c r="B23" s="23"/>
      <c r="C23" s="23"/>
    </row>
    <row r="24" customFormat="false" ht="14.4" hidden="false" customHeight="false" outlineLevel="0" collapsed="false">
      <c r="A24" s="23"/>
      <c r="B24" s="23"/>
      <c r="C24" s="23"/>
    </row>
    <row r="25" customFormat="false" ht="14.4" hidden="false" customHeight="false" outlineLevel="0" collapsed="false">
      <c r="A25" s="23"/>
      <c r="B25" s="23"/>
      <c r="C25" s="23"/>
    </row>
    <row r="26" customFormat="false" ht="14.4" hidden="false" customHeight="false" outlineLevel="0" collapsed="false">
      <c r="A26" s="23"/>
      <c r="B26" s="23"/>
      <c r="C26" s="23"/>
    </row>
    <row r="27" customFormat="false" ht="14.4" hidden="false" customHeight="false" outlineLevel="0" collapsed="false">
      <c r="A27" s="23"/>
      <c r="B27" s="23"/>
      <c r="C27" s="23"/>
    </row>
    <row r="28" customFormat="false" ht="14.4" hidden="false" customHeight="false" outlineLevel="0" collapsed="false">
      <c r="A28" s="23"/>
      <c r="B28" s="23"/>
      <c r="C28" s="23"/>
    </row>
    <row r="29" customFormat="false" ht="14.4" hidden="false" customHeight="false" outlineLevel="0" collapsed="false">
      <c r="A29" s="23"/>
      <c r="B29" s="23"/>
      <c r="C29" s="23"/>
    </row>
    <row r="30" customFormat="false" ht="14.4" hidden="false" customHeight="false" outlineLevel="0" collapsed="false">
      <c r="A30" s="23"/>
      <c r="B30" s="23"/>
      <c r="C30" s="23"/>
    </row>
    <row r="31" customFormat="false" ht="14.4" hidden="false" customHeight="false" outlineLevel="0" collapsed="false">
      <c r="A31" s="23"/>
      <c r="B31" s="23"/>
      <c r="C31" s="23"/>
    </row>
    <row r="32" customFormat="false" ht="14.4" hidden="false" customHeight="false" outlineLevel="0" collapsed="false">
      <c r="A32" s="23"/>
      <c r="B32" s="23"/>
      <c r="C32" s="23"/>
    </row>
    <row r="33" customFormat="false" ht="14.4" hidden="false" customHeight="false" outlineLevel="0" collapsed="false">
      <c r="A33" s="23"/>
      <c r="B33" s="23"/>
      <c r="C33" s="23"/>
    </row>
    <row r="34" customFormat="false" ht="14.4" hidden="false" customHeight="false" outlineLevel="0" collapsed="false">
      <c r="A34" s="23"/>
      <c r="B34" s="23"/>
      <c r="C34" s="23"/>
    </row>
    <row r="35" customFormat="false" ht="14.4" hidden="false" customHeight="false" outlineLevel="0" collapsed="false">
      <c r="A35" s="23"/>
      <c r="B35" s="23"/>
      <c r="C35" s="23"/>
    </row>
    <row r="36" customFormat="false" ht="14.4" hidden="false" customHeight="false" outlineLevel="0" collapsed="false">
      <c r="A36" s="23"/>
      <c r="B36" s="23"/>
      <c r="C36" s="23"/>
    </row>
    <row r="37" customFormat="false" ht="14.4" hidden="false" customHeight="false" outlineLevel="0" collapsed="false">
      <c r="A37" s="23"/>
      <c r="B37" s="23"/>
      <c r="C37" s="2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H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7" activeCellId="0" sqref="H37"/>
    </sheetView>
  </sheetViews>
  <sheetFormatPr defaultColWidth="8.7578125" defaultRowHeight="14.4" zeroHeight="false" outlineLevelRow="0" outlineLevelCol="0"/>
  <cols>
    <col collapsed="false" customWidth="true" hidden="false" outlineLevel="0" max="1" min="1" style="0" width="16.11"/>
    <col collapsed="false" customWidth="true" hidden="false" outlineLevel="0" max="2" min="2" style="0" width="14.43"/>
    <col collapsed="false" customWidth="true" hidden="false" outlineLevel="0" max="3" min="3" style="0" width="17.33"/>
    <col collapsed="false" customWidth="true" hidden="false" outlineLevel="0" max="4" min="4" style="0" width="23.88"/>
    <col collapsed="false" customWidth="true" hidden="false" outlineLevel="0" max="5" min="5" style="0" width="16.22"/>
    <col collapsed="false" customWidth="true" hidden="false" outlineLevel="0" max="6" min="6" style="0" width="11.57"/>
    <col collapsed="false" customWidth="true" hidden="false" outlineLevel="0" max="7" min="7" style="0" width="22.55"/>
  </cols>
  <sheetData>
    <row r="2" customFormat="false" ht="21" hidden="false" customHeight="false" outlineLevel="0" collapsed="false">
      <c r="B2" s="1"/>
      <c r="C2" s="63" t="s">
        <v>58</v>
      </c>
      <c r="D2" s="1"/>
      <c r="E2" s="63" t="s">
        <v>1</v>
      </c>
    </row>
    <row r="3" customFormat="false" ht="14.4" hidden="false" customHeight="false" outlineLevel="0" collapsed="false">
      <c r="B3" s="1"/>
      <c r="C3" s="1" t="s">
        <v>59</v>
      </c>
      <c r="D3" s="1"/>
      <c r="G3" s="3"/>
    </row>
    <row r="4" customFormat="false" ht="14.4" hidden="false" customHeight="false" outlineLevel="0" collapsed="false">
      <c r="G4" s="4"/>
      <c r="H4" s="5"/>
    </row>
    <row r="5" customFormat="false" ht="21.6" hidden="false" customHeight="true" outlineLevel="0" collapsed="false">
      <c r="A5" s="6" t="s">
        <v>4</v>
      </c>
      <c r="B5" s="7"/>
      <c r="C5" s="8"/>
      <c r="D5" s="9"/>
      <c r="E5" s="9"/>
      <c r="F5" s="9"/>
      <c r="G5" s="8"/>
      <c r="H5" s="64"/>
    </row>
    <row r="6" customFormat="false" ht="20.4" hidden="false" customHeight="true" outlineLevel="0" collapsed="false">
      <c r="A6" s="6" t="s">
        <v>60</v>
      </c>
      <c r="B6" s="7"/>
      <c r="C6" s="8"/>
      <c r="D6" s="9"/>
      <c r="E6" s="9"/>
      <c r="F6" s="9"/>
      <c r="G6" s="8"/>
      <c r="H6" s="64"/>
    </row>
    <row r="7" customFormat="false" ht="19.2" hidden="false" customHeight="true" outlineLevel="0" collapsed="false">
      <c r="A7" s="6" t="s">
        <v>61</v>
      </c>
      <c r="B7" s="7"/>
      <c r="C7" s="8"/>
      <c r="D7" s="9"/>
      <c r="E7" s="9"/>
      <c r="F7" s="9"/>
      <c r="G7" s="8"/>
      <c r="H7" s="64"/>
    </row>
    <row r="8" customFormat="false" ht="18" hidden="false" customHeight="true" outlineLevel="0" collapsed="false">
      <c r="A8" s="6" t="s">
        <v>7</v>
      </c>
      <c r="B8" s="7"/>
      <c r="C8" s="65"/>
      <c r="D8" s="9"/>
      <c r="E8" s="9"/>
      <c r="F8" s="9"/>
      <c r="G8" s="9"/>
    </row>
    <row r="9" customFormat="false" ht="21" hidden="false" customHeight="true" outlineLevel="0" collapsed="false">
      <c r="A9" s="10" t="s">
        <v>8</v>
      </c>
      <c r="B9" s="11"/>
      <c r="C9" s="66"/>
      <c r="D9" s="12"/>
      <c r="E9" s="12"/>
      <c r="F9" s="12"/>
      <c r="G9" s="12"/>
    </row>
    <row r="10" customFormat="false" ht="22.8" hidden="false" customHeight="true" outlineLevel="0" collapsed="false">
      <c r="A10" s="10" t="s">
        <v>9</v>
      </c>
      <c r="B10" s="11"/>
      <c r="C10" s="67"/>
      <c r="D10" s="12"/>
      <c r="E10" s="12"/>
      <c r="F10" s="12"/>
      <c r="G10" s="12"/>
    </row>
    <row r="12" customFormat="false" ht="14.4" hidden="false" customHeight="false" outlineLevel="0" collapsed="false">
      <c r="A12" s="3" t="s">
        <v>62</v>
      </c>
    </row>
    <row r="13" customFormat="false" ht="25.2" hidden="false" customHeight="true" outlineLevel="0" collapsed="false">
      <c r="A13" s="6" t="s">
        <v>41</v>
      </c>
      <c r="B13" s="7"/>
      <c r="C13" s="8"/>
      <c r="D13" s="9"/>
      <c r="E13" s="9"/>
      <c r="F13" s="9"/>
      <c r="G13" s="8"/>
      <c r="H13" s="64"/>
    </row>
    <row r="14" customFormat="false" ht="27.6" hidden="false" customHeight="true" outlineLevel="0" collapsed="false">
      <c r="A14" s="68" t="s">
        <v>63</v>
      </c>
      <c r="B14" s="7"/>
      <c r="C14" s="8"/>
      <c r="D14" s="9"/>
      <c r="E14" s="9"/>
      <c r="F14" s="9"/>
      <c r="G14" s="8"/>
      <c r="H14" s="64"/>
    </row>
    <row r="15" customFormat="false" ht="36.6" hidden="false" customHeight="true" outlineLevel="0" collapsed="false">
      <c r="A15" s="69" t="s">
        <v>64</v>
      </c>
      <c r="B15" s="70"/>
      <c r="C15" s="64"/>
      <c r="D15" s="71" t="s">
        <v>65</v>
      </c>
      <c r="E15" s="71" t="s">
        <v>66</v>
      </c>
      <c r="F15" s="12"/>
      <c r="G15" s="72"/>
      <c r="H15" s="64"/>
    </row>
    <row r="16" customFormat="false" ht="36.6" hidden="false" customHeight="true" outlineLevel="0" collapsed="false">
      <c r="A16" s="69"/>
      <c r="B16" s="73" t="s">
        <v>67</v>
      </c>
      <c r="C16" s="73" t="s">
        <v>68</v>
      </c>
      <c r="D16" s="74" t="s">
        <v>69</v>
      </c>
      <c r="E16" s="75" t="s">
        <v>70</v>
      </c>
      <c r="F16" s="76" t="s">
        <v>71</v>
      </c>
      <c r="G16" s="77" t="s">
        <v>72</v>
      </c>
      <c r="H16" s="64"/>
    </row>
    <row r="17" customFormat="false" ht="42.6" hidden="false" customHeight="true" outlineLevel="0" collapsed="false">
      <c r="A17" s="78"/>
      <c r="B17" s="78"/>
      <c r="C17" s="79"/>
      <c r="D17" s="20"/>
      <c r="E17" s="20"/>
      <c r="F17" s="23"/>
      <c r="G17" s="80"/>
      <c r="H17" s="64"/>
    </row>
    <row r="18" customFormat="false" ht="36.6" hidden="false" customHeight="true" outlineLevel="0" collapsed="false">
      <c r="A18" s="6" t="s">
        <v>41</v>
      </c>
      <c r="B18" s="7"/>
      <c r="C18" s="8"/>
      <c r="D18" s="9"/>
      <c r="E18" s="9"/>
      <c r="F18" s="9"/>
      <c r="G18" s="8"/>
      <c r="H18" s="64"/>
    </row>
    <row r="19" customFormat="false" ht="35.4" hidden="false" customHeight="true" outlineLevel="0" collapsed="false">
      <c r="A19" s="68" t="s">
        <v>63</v>
      </c>
      <c r="B19" s="7"/>
      <c r="C19" s="8"/>
      <c r="D19" s="9"/>
      <c r="E19" s="9"/>
      <c r="F19" s="9"/>
      <c r="G19" s="8"/>
      <c r="H19" s="64"/>
    </row>
    <row r="20" customFormat="false" ht="36" hidden="false" customHeight="true" outlineLevel="0" collapsed="false">
      <c r="A20" s="69" t="s">
        <v>64</v>
      </c>
      <c r="B20" s="70"/>
      <c r="C20" s="64"/>
      <c r="D20" s="71" t="s">
        <v>73</v>
      </c>
      <c r="E20" s="71" t="s">
        <v>66</v>
      </c>
      <c r="F20" s="12"/>
      <c r="G20" s="72"/>
      <c r="H20" s="64"/>
    </row>
    <row r="21" customFormat="false" ht="37.2" hidden="false" customHeight="true" outlineLevel="0" collapsed="false">
      <c r="A21" s="69"/>
      <c r="B21" s="73" t="s">
        <v>67</v>
      </c>
      <c r="C21" s="73" t="s">
        <v>68</v>
      </c>
      <c r="D21" s="74" t="s">
        <v>69</v>
      </c>
      <c r="E21" s="75" t="s">
        <v>70</v>
      </c>
      <c r="F21" s="76" t="s">
        <v>71</v>
      </c>
      <c r="G21" s="77" t="s">
        <v>72</v>
      </c>
      <c r="H21" s="64"/>
    </row>
    <row r="22" customFormat="false" ht="38.4" hidden="false" customHeight="true" outlineLevel="0" collapsed="false">
      <c r="A22" s="78"/>
      <c r="B22" s="78"/>
      <c r="C22" s="79"/>
      <c r="D22" s="20"/>
      <c r="E22" s="20"/>
      <c r="F22" s="23"/>
      <c r="G22" s="80"/>
      <c r="H22" s="64"/>
    </row>
    <row r="23" customFormat="false" ht="36.6" hidden="false" customHeight="true" outlineLevel="0" collapsed="false">
      <c r="A23" s="6" t="s">
        <v>41</v>
      </c>
      <c r="B23" s="7"/>
      <c r="C23" s="8"/>
      <c r="D23" s="9"/>
      <c r="E23" s="9"/>
      <c r="F23" s="9"/>
      <c r="G23" s="8"/>
      <c r="H23" s="64"/>
    </row>
    <row r="24" customFormat="false" ht="37.2" hidden="false" customHeight="true" outlineLevel="0" collapsed="false">
      <c r="A24" s="68" t="s">
        <v>63</v>
      </c>
      <c r="B24" s="7"/>
      <c r="C24" s="8"/>
      <c r="D24" s="9"/>
      <c r="E24" s="9"/>
      <c r="F24" s="9"/>
      <c r="G24" s="8"/>
      <c r="H24" s="64"/>
    </row>
    <row r="25" customFormat="false" ht="36.6" hidden="false" customHeight="true" outlineLevel="0" collapsed="false">
      <c r="A25" s="69" t="s">
        <v>64</v>
      </c>
      <c r="B25" s="70"/>
      <c r="C25" s="64"/>
      <c r="D25" s="71" t="s">
        <v>73</v>
      </c>
      <c r="E25" s="71" t="s">
        <v>66</v>
      </c>
      <c r="F25" s="12"/>
      <c r="G25" s="72"/>
      <c r="H25" s="64"/>
    </row>
    <row r="26" customFormat="false" ht="41.4" hidden="false" customHeight="true" outlineLevel="0" collapsed="false">
      <c r="A26" s="69"/>
      <c r="B26" s="73" t="s">
        <v>67</v>
      </c>
      <c r="C26" s="73" t="s">
        <v>68</v>
      </c>
      <c r="D26" s="74" t="s">
        <v>69</v>
      </c>
      <c r="E26" s="75" t="s">
        <v>70</v>
      </c>
      <c r="F26" s="76" t="s">
        <v>71</v>
      </c>
      <c r="G26" s="77" t="s">
        <v>74</v>
      </c>
      <c r="H26" s="64"/>
    </row>
    <row r="27" customFormat="false" ht="41.4" hidden="false" customHeight="true" outlineLevel="0" collapsed="false">
      <c r="A27" s="78"/>
      <c r="B27" s="78"/>
      <c r="C27" s="79"/>
      <c r="D27" s="20"/>
      <c r="E27" s="20"/>
      <c r="F27" s="23"/>
      <c r="G27" s="80"/>
      <c r="H27" s="64"/>
    </row>
    <row r="28" customFormat="false" ht="15.6" hidden="false" customHeight="false" outlineLevel="0" collapsed="false">
      <c r="A28" s="3"/>
      <c r="B28" s="3"/>
      <c r="C28" s="64"/>
      <c r="G28" s="64"/>
      <c r="H28" s="64"/>
    </row>
    <row r="29" customFormat="false" ht="15.6" hidden="false" customHeight="false" outlineLevel="0" collapsed="false">
      <c r="A29" s="3" t="s">
        <v>75</v>
      </c>
      <c r="C29" s="81" t="s">
        <v>76</v>
      </c>
      <c r="D29" s="81" t="s">
        <v>77</v>
      </c>
      <c r="E29" s="82" t="s">
        <v>43</v>
      </c>
      <c r="G29" s="64"/>
      <c r="H29" s="64"/>
    </row>
    <row r="30" customFormat="false" ht="15.6" hidden="false" customHeight="false" outlineLevel="0" collapsed="false">
      <c r="A30" s="83" t="s">
        <v>78</v>
      </c>
      <c r="C30" s="84" t="n">
        <v>22</v>
      </c>
      <c r="D30" s="85"/>
      <c r="E30" s="86"/>
      <c r="F30" s="87" t="n">
        <f aca="false">C30*D30</f>
        <v>0</v>
      </c>
      <c r="G30" s="64"/>
      <c r="H30" s="64"/>
    </row>
    <row r="31" customFormat="false" ht="15.6" hidden="false" customHeight="false" outlineLevel="0" collapsed="false">
      <c r="A31" s="88" t="s">
        <v>79</v>
      </c>
      <c r="C31" s="84" t="n">
        <v>11</v>
      </c>
      <c r="D31" s="85"/>
      <c r="E31" s="86"/>
      <c r="F31" s="87" t="n">
        <f aca="false">C31*D31</f>
        <v>0</v>
      </c>
      <c r="G31" s="64"/>
      <c r="H31" s="64"/>
    </row>
    <row r="32" customFormat="false" ht="15.6" hidden="false" customHeight="false" outlineLevel="0" collapsed="false">
      <c r="A32" s="83" t="s">
        <v>80</v>
      </c>
      <c r="B32" s="3"/>
      <c r="C32" s="84" t="n">
        <v>0.59</v>
      </c>
      <c r="D32" s="86"/>
      <c r="E32" s="76"/>
      <c r="F32" s="87" t="n">
        <f aca="false">C32*E32</f>
        <v>0</v>
      </c>
      <c r="G32" s="64"/>
      <c r="H32" s="64"/>
    </row>
    <row r="33" customFormat="false" ht="15.6" hidden="false" customHeight="false" outlineLevel="0" collapsed="false">
      <c r="A33" s="83" t="s">
        <v>81</v>
      </c>
      <c r="B33" s="3"/>
      <c r="C33" s="84" t="n">
        <v>0.03</v>
      </c>
      <c r="D33" s="86"/>
      <c r="E33" s="76"/>
      <c r="F33" s="87" t="n">
        <f aca="false">C33*E33</f>
        <v>0</v>
      </c>
      <c r="G33" s="64"/>
      <c r="H33" s="64"/>
    </row>
    <row r="34" customFormat="false" ht="15.6" hidden="false" customHeight="false" outlineLevel="0" collapsed="false">
      <c r="A34" s="3" t="s">
        <v>82</v>
      </c>
      <c r="B34" s="3"/>
      <c r="C34" s="64"/>
      <c r="F34" s="89" t="n">
        <f aca="false">SUM(F30:F33)</f>
        <v>0</v>
      </c>
      <c r="G34" s="64"/>
      <c r="H34" s="64"/>
    </row>
    <row r="36" customFormat="false" ht="14.4" hidden="false" customHeight="false" outlineLevel="0" collapsed="false">
      <c r="A36" s="1" t="s">
        <v>83</v>
      </c>
      <c r="B36" s="1"/>
      <c r="H36" s="59"/>
    </row>
    <row r="37" customFormat="false" ht="14.4" hidden="false" customHeight="false" outlineLevel="0" collapsed="false">
      <c r="A37" s="76" t="s">
        <v>84</v>
      </c>
      <c r="B37" s="0" t="s">
        <v>85</v>
      </c>
    </row>
    <row r="38" customFormat="false" ht="21" hidden="false" customHeight="true" outlineLevel="0" collapsed="false">
      <c r="A38" s="23"/>
      <c r="B38" s="90"/>
      <c r="C38" s="12"/>
      <c r="D38" s="12"/>
      <c r="E38" s="12"/>
      <c r="H38" s="59"/>
    </row>
    <row r="39" customFormat="false" ht="21" hidden="false" customHeight="true" outlineLevel="0" collapsed="false">
      <c r="A39" s="23"/>
      <c r="B39" s="9"/>
      <c r="C39" s="9"/>
      <c r="D39" s="9"/>
      <c r="E39" s="9"/>
      <c r="H39" s="59"/>
    </row>
    <row r="40" customFormat="false" ht="21" hidden="false" customHeight="true" outlineLevel="0" collapsed="false">
      <c r="A40" s="23"/>
      <c r="B40" s="9"/>
      <c r="C40" s="9"/>
      <c r="D40" s="9"/>
      <c r="E40" s="9"/>
      <c r="H40" s="59"/>
    </row>
    <row r="41" customFormat="false" ht="21" hidden="false" customHeight="true" outlineLevel="0" collapsed="false">
      <c r="H41" s="59"/>
    </row>
    <row r="43" customFormat="false" ht="19.2" hidden="false" customHeight="true" outlineLevel="0" collapsed="false">
      <c r="A43" s="29" t="s">
        <v>31</v>
      </c>
      <c r="B43" s="19"/>
      <c r="C43" s="30"/>
      <c r="D43" s="30"/>
      <c r="E43" s="19"/>
      <c r="F43" s="31" t="s">
        <v>32</v>
      </c>
      <c r="G43" s="30"/>
      <c r="H43" s="32" t="s">
        <v>33</v>
      </c>
    </row>
    <row r="44" customFormat="false" ht="17.4" hidden="false" customHeight="false" outlineLevel="0" collapsed="false">
      <c r="B44" s="33"/>
      <c r="C44" s="33"/>
      <c r="F44" s="57"/>
    </row>
    <row r="45" customFormat="false" ht="17.4" hidden="false" customHeight="false" outlineLevel="0" collapsed="false">
      <c r="A45" s="1" t="s">
        <v>34</v>
      </c>
      <c r="B45" s="35"/>
      <c r="C45" s="35"/>
      <c r="F45" s="57"/>
    </row>
    <row r="46" customFormat="false" ht="20.4" hidden="false" customHeight="true" outlineLevel="0" collapsed="false">
      <c r="A46" s="36" t="s">
        <v>35</v>
      </c>
      <c r="B46" s="37"/>
      <c r="C46" s="38"/>
      <c r="D46" s="9"/>
      <c r="E46" s="9"/>
      <c r="F46" s="9"/>
      <c r="G46" s="9"/>
      <c r="H46" s="39"/>
    </row>
    <row r="47" customFormat="false" ht="19.2" hidden="false" customHeight="true" outlineLevel="0" collapsed="false">
      <c r="A47" s="36" t="s">
        <v>36</v>
      </c>
      <c r="B47" s="37"/>
      <c r="C47" s="38"/>
      <c r="D47" s="9"/>
      <c r="E47" s="9"/>
      <c r="F47" s="9"/>
      <c r="G47" s="9"/>
      <c r="H47" s="39"/>
    </row>
    <row r="48" customFormat="false" ht="18.6" hidden="false" customHeight="true" outlineLevel="0" collapsed="false">
      <c r="A48" s="36" t="s">
        <v>32</v>
      </c>
      <c r="B48" s="37"/>
      <c r="C48" s="38"/>
      <c r="D48" s="9"/>
      <c r="E48" s="9"/>
      <c r="F48" s="9"/>
      <c r="G48" s="9"/>
      <c r="H48" s="39"/>
    </row>
    <row r="49" customFormat="false" ht="20.4" hidden="false" customHeight="true" outlineLevel="0" collapsed="false">
      <c r="A49" s="40" t="s">
        <v>31</v>
      </c>
      <c r="B49" s="41"/>
      <c r="C49" s="42"/>
      <c r="D49" s="9"/>
      <c r="E49" s="43"/>
      <c r="F49" s="44"/>
      <c r="G49" s="44"/>
      <c r="H49" s="39"/>
    </row>
    <row r="50" customFormat="false" ht="22.2" hidden="false" customHeight="true" outlineLevel="0" collapsed="false">
      <c r="A50" s="40" t="s">
        <v>37</v>
      </c>
      <c r="B50" s="41"/>
      <c r="C50" s="42"/>
      <c r="D50" s="9"/>
      <c r="E50" s="43"/>
      <c r="F50" s="44"/>
      <c r="G50" s="44"/>
      <c r="H50" s="39"/>
    </row>
    <row r="51" customFormat="false" ht="19.8" hidden="false" customHeight="true" outlineLevel="0" collapsed="false">
      <c r="A51" s="36" t="s">
        <v>38</v>
      </c>
      <c r="B51" s="37"/>
      <c r="C51" s="38"/>
      <c r="D51" s="9"/>
      <c r="E51" s="9"/>
      <c r="F51" s="9"/>
      <c r="G51" s="9"/>
      <c r="H51" s="39"/>
    </row>
  </sheetData>
  <mergeCells count="3">
    <mergeCell ref="A15:A16"/>
    <mergeCell ref="A20:A21"/>
    <mergeCell ref="A25:A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8.7578125" defaultRowHeight="14.4" zeroHeight="false" outlineLevelRow="0" outlineLevelCol="0"/>
  <cols>
    <col collapsed="false" customWidth="true" hidden="false" outlineLevel="0" max="1" min="1" style="0" width="4.33"/>
    <col collapsed="false" customWidth="true" hidden="false" outlineLevel="0" max="2" min="2" style="0" width="19.33"/>
    <col collapsed="false" customWidth="true" hidden="false" outlineLevel="0" max="3" min="3" style="0" width="24"/>
    <col collapsed="false" customWidth="true" hidden="false" outlineLevel="0" max="4" min="4" style="0" width="14.11"/>
    <col collapsed="false" customWidth="true" hidden="false" outlineLevel="0" max="5" min="5" style="0" width="42.67"/>
    <col collapsed="false" customWidth="true" hidden="false" outlineLevel="0" max="6" min="6" style="0" width="11.45"/>
    <col collapsed="false" customWidth="true" hidden="false" outlineLevel="0" max="7" min="7" style="0" width="10.58"/>
    <col collapsed="false" customWidth="true" hidden="false" outlineLevel="0" max="10" min="10" style="0" width="6.01"/>
  </cols>
  <sheetData>
    <row r="1" customFormat="false" ht="15" hidden="false" customHeight="false" outlineLevel="0" collapsed="false">
      <c r="A1" s="91" t="s">
        <v>86</v>
      </c>
      <c r="B1" s="92"/>
      <c r="C1" s="92"/>
      <c r="D1" s="93"/>
      <c r="E1" s="94"/>
      <c r="F1" s="93"/>
      <c r="G1" s="93"/>
      <c r="H1" s="93"/>
      <c r="I1" s="93"/>
      <c r="J1" s="93"/>
      <c r="K1" s="93"/>
      <c r="L1" s="93"/>
      <c r="M1" s="93"/>
      <c r="N1" s="93"/>
    </row>
    <row r="2" customFormat="false" ht="14.4" hidden="false" customHeight="false" outlineLevel="0" collapsed="false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customFormat="false" ht="14.4" hidden="false" customHeight="false" outlineLevel="0" collapsed="false">
      <c r="A3" s="95" t="s">
        <v>87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customFormat="false" ht="14.4" hidden="false" customHeight="false" outlineLevel="0" collapsed="false">
      <c r="A4" s="96" t="s">
        <v>88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customFormat="false" ht="14.4" hidden="false" customHeight="false" outlineLevel="0" collapsed="false">
      <c r="A5" s="96" t="s">
        <v>89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customFormat="false" ht="14.4" hidden="false" customHeight="false" outlineLevel="0" collapsed="false">
      <c r="A6" s="96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customFormat="false" ht="14.4" hidden="false" customHeight="false" outlineLevel="0" collapsed="false">
      <c r="A7" s="95" t="s">
        <v>90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</row>
    <row r="8" customFormat="false" ht="14.4" hidden="false" customHeight="false" outlineLevel="0" collapsed="false">
      <c r="A8" s="96" t="s">
        <v>91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customFormat="false" ht="14.4" hidden="false" customHeight="false" outlineLevel="0" collapsed="false">
      <c r="A9" s="96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customFormat="false" ht="14.4" hidden="false" customHeight="false" outlineLevel="0" collapsed="false">
      <c r="A10" s="95" t="s">
        <v>92</v>
      </c>
      <c r="B10" s="97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customFormat="false" ht="14.4" hidden="false" customHeight="false" outlineLevel="0" collapsed="false">
      <c r="A11" s="96" t="s">
        <v>93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</row>
    <row r="12" customFormat="false" ht="14.4" hidden="false" customHeight="false" outlineLevel="0" collapsed="false">
      <c r="A12" s="96" t="s">
        <v>94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</row>
    <row r="13" customFormat="false" ht="14.4" hidden="false" customHeight="false" outlineLevel="0" collapsed="false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</row>
    <row r="14" customFormat="false" ht="14.4" hidden="false" customHeight="false" outlineLevel="0" collapsed="false">
      <c r="A14" s="95" t="s">
        <v>95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customFormat="false" ht="14.4" hidden="false" customHeight="false" outlineLevel="0" collapsed="false">
      <c r="A15" s="96" t="s">
        <v>96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</row>
    <row r="16" customFormat="false" ht="14.4" hidden="false" customHeight="false" outlineLevel="0" collapsed="false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</row>
    <row r="17" customFormat="false" ht="13.8" hidden="false" customHeight="false" outlineLevel="0" collapsed="false">
      <c r="A17" s="96" t="s">
        <v>97</v>
      </c>
      <c r="B17" s="93"/>
      <c r="C17" s="93"/>
      <c r="D17" s="93"/>
      <c r="E17" s="98" t="s">
        <v>98</v>
      </c>
      <c r="F17" s="93"/>
      <c r="G17" s="93"/>
      <c r="H17" s="93"/>
      <c r="I17" s="93"/>
      <c r="J17" s="93"/>
      <c r="K17" s="93"/>
      <c r="L17" s="93"/>
      <c r="M17" s="93"/>
      <c r="N17" s="93"/>
    </row>
    <row r="18" customFormat="false" ht="13.8" hidden="false" customHeight="false" outlineLevel="0" collapsed="false">
      <c r="A18" s="96" t="s">
        <v>99</v>
      </c>
      <c r="B18" s="93"/>
      <c r="C18" s="93"/>
      <c r="D18" s="99"/>
      <c r="E18" s="98" t="s">
        <v>98</v>
      </c>
      <c r="F18" s="93"/>
      <c r="G18" s="93"/>
      <c r="H18" s="93"/>
      <c r="I18" s="93"/>
      <c r="J18" s="93"/>
      <c r="K18" s="93"/>
      <c r="L18" s="93"/>
      <c r="M18" s="93"/>
      <c r="N18" s="93"/>
    </row>
    <row r="19" customFormat="false" ht="13.8" hidden="false" customHeight="false" outlineLevel="0" collapsed="false">
      <c r="A19" s="96" t="s">
        <v>100</v>
      </c>
      <c r="B19" s="93"/>
      <c r="C19" s="93"/>
      <c r="D19" s="93"/>
      <c r="E19" s="99" t="s">
        <v>101</v>
      </c>
      <c r="F19" s="93"/>
      <c r="G19" s="93"/>
      <c r="H19" s="93"/>
      <c r="I19" s="93"/>
      <c r="J19" s="93"/>
      <c r="K19" s="93"/>
      <c r="L19" s="93"/>
      <c r="M19" s="93"/>
      <c r="N19" s="93"/>
    </row>
    <row r="20" customFormat="false" ht="13.8" hidden="false" customHeight="false" outlineLevel="0" collapsed="false">
      <c r="A20" s="96" t="s">
        <v>102</v>
      </c>
      <c r="B20" s="93"/>
      <c r="C20" s="93"/>
      <c r="D20" s="93"/>
      <c r="E20" s="98" t="s">
        <v>98</v>
      </c>
      <c r="F20" s="93"/>
      <c r="G20" s="93"/>
      <c r="H20" s="93"/>
      <c r="I20" s="93"/>
      <c r="J20" s="93"/>
      <c r="K20" s="93"/>
      <c r="L20" s="93"/>
      <c r="M20" s="93"/>
      <c r="N20" s="93"/>
    </row>
    <row r="21" customFormat="false" ht="14.4" hidden="false" customHeight="false" outlineLevel="0" collapsed="false">
      <c r="A21" s="96"/>
      <c r="B21" s="93"/>
      <c r="C21" s="93"/>
      <c r="D21" s="93"/>
      <c r="E21" s="99"/>
      <c r="F21" s="93"/>
      <c r="G21" s="93"/>
      <c r="H21" s="93"/>
      <c r="I21" s="93"/>
      <c r="J21" s="93"/>
      <c r="K21" s="93"/>
      <c r="L21" s="93"/>
      <c r="M21" s="93"/>
      <c r="N21" s="93"/>
    </row>
    <row r="22" customFormat="false" ht="13.8" hidden="false" customHeight="false" outlineLevel="0" collapsed="false">
      <c r="A22" s="96" t="s">
        <v>103</v>
      </c>
      <c r="B22" s="93"/>
      <c r="C22" s="93"/>
      <c r="D22" s="93"/>
      <c r="E22" s="98" t="s">
        <v>98</v>
      </c>
      <c r="F22" s="93"/>
      <c r="G22" s="94"/>
      <c r="H22" s="94"/>
      <c r="I22" s="94"/>
      <c r="J22" s="93"/>
      <c r="K22" s="93"/>
      <c r="L22" s="93"/>
      <c r="M22" s="93"/>
      <c r="N22" s="93"/>
    </row>
    <row r="23" customFormat="false" ht="14.4" hidden="false" customHeight="false" outlineLevel="0" collapsed="false">
      <c r="A23" s="96"/>
      <c r="B23" s="93"/>
      <c r="C23" s="93"/>
      <c r="D23" s="93"/>
      <c r="E23" s="100"/>
      <c r="F23" s="93"/>
      <c r="G23" s="93"/>
      <c r="H23" s="93"/>
      <c r="I23" s="93"/>
      <c r="J23" s="93"/>
      <c r="K23" s="93"/>
      <c r="L23" s="93"/>
      <c r="M23" s="93"/>
      <c r="N23" s="93"/>
    </row>
    <row r="24" customFormat="false" ht="14.4" hidden="false" customHeight="false" outlineLevel="0" collapsed="false">
      <c r="A24" s="96"/>
      <c r="B24" s="93"/>
      <c r="C24" s="93"/>
      <c r="D24" s="93"/>
      <c r="E24" s="94"/>
      <c r="F24" s="93"/>
      <c r="G24" s="93"/>
      <c r="H24" s="93"/>
      <c r="I24" s="93"/>
      <c r="J24" s="93"/>
      <c r="K24" s="93"/>
      <c r="L24" s="93"/>
      <c r="M24" s="93"/>
      <c r="N24" s="93"/>
    </row>
    <row r="25" customFormat="false" ht="14.4" hidden="false" customHeight="false" outlineLevel="0" collapsed="false">
      <c r="A25" s="95" t="s">
        <v>104</v>
      </c>
      <c r="B25" s="97"/>
      <c r="C25" s="97"/>
      <c r="D25" s="97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customFormat="false" ht="13.8" hidden="false" customHeight="false" outlineLevel="0" collapsed="false">
      <c r="A26" s="96"/>
      <c r="B26" s="96" t="s">
        <v>105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customFormat="false" ht="14.4" hidden="false" customHeight="false" outlineLevel="0" collapsed="false">
      <c r="A27" s="96"/>
      <c r="B27" s="93" t="s">
        <v>106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customFormat="false" ht="14.4" hidden="false" customHeight="false" outlineLevel="0" collapsed="false">
      <c r="A28" s="96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  <row r="29" customFormat="false" ht="14.4" hidden="false" customHeight="false" outlineLevel="0" collapsed="false">
      <c r="A29" s="95" t="s">
        <v>107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customFormat="false" ht="14.4" hidden="false" customHeight="false" outlineLevel="0" collapsed="false">
      <c r="A30" s="93" t="s">
        <v>108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customFormat="false" ht="14.4" hidden="false" customHeight="false" outlineLevel="0" collapsed="false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customFormat="false" ht="14.4" hidden="false" customHeight="false" outlineLevel="0" collapsed="false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customFormat="false" ht="14.4" hidden="false" customHeight="false" outlineLevel="0" collapsed="false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customFormat="false" ht="14.4" hidden="false" customHeight="false" outlineLevel="0" collapsed="false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customFormat="false" ht="14.4" hidden="false" customHeight="false" outlineLevel="0" collapsed="false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E17" r:id="rId1" display="saila.asumaniemi@pyrinto.fi"/>
    <hyperlink ref="E18" r:id="rId2" display="saila.asumaniemi@pyrinto.fi"/>
    <hyperlink ref="E19" r:id="rId3" display="toimisto@pyrinto.fi"/>
    <hyperlink ref="E20" r:id="rId4" display="saila.asumaniemi@pyrinto.fi"/>
    <hyperlink ref="E22" r:id="rId5" display="saila.asumaniemi@pyrinto.fi"/>
    <hyperlink ref="B26" r:id="rId6" display="Maksatukseen tulevat korvaukset ym toimitetaan skannattuna sähköpostilla saila.asumaniemi@pyrinto.fi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2019-01-15T09:28:43Z</dcterms:created>
  <dc:creator>PCT</dc:creator>
  <dc:description/>
  <dc:language>fi-FI</dc:language>
  <cp:lastModifiedBy/>
  <cp:lastPrinted>2021-05-17T14:20:43Z</cp:lastPrinted>
  <dcterms:modified xsi:type="dcterms:W3CDTF">2025-01-24T16:20:06Z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